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ESI INTERNO\PIDE\PIDE 2022 - 2027\2. Monitoramento PIDE 2022-2027\5. Monitoramento anual\2022\3. Coleta de dados dos Eixos\Planilhas recebidas e trabalhadas\"/>
    </mc:Choice>
  </mc:AlternateContent>
  <bookViews>
    <workbookView xWindow="0" yWindow="0" windowWidth="24000" windowHeight="9600" tabRatio="500" firstSheet="1" activeTab="1"/>
  </bookViews>
  <sheets>
    <sheet name="MENU" sheetId="1" state="hidden" r:id="rId1"/>
    <sheet name="Indicadores_Meta" sheetId="4" r:id="rId2"/>
    <sheet name="Meta_Demandas" sheetId="3" r:id="rId3"/>
    <sheet name="Lista" sheetId="11" state="hidden" r:id="rId4"/>
    <sheet name="Listas_suspensas" sheetId="9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54" i="9" l="1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U5" i="9"/>
  <c r="U4" i="9"/>
  <c r="U3" i="9"/>
  <c r="U2" i="9"/>
</calcChain>
</file>

<file path=xl/sharedStrings.xml><?xml version="1.0" encoding="utf-8"?>
<sst xmlns="http://schemas.openxmlformats.org/spreadsheetml/2006/main" count="714" uniqueCount="293">
  <si>
    <t>EIXO TECNOLOGIA DA INFORMAÇÃO E COMUNICAÇÃO</t>
  </si>
  <si>
    <t>Indicadores</t>
  </si>
  <si>
    <t>TI01</t>
  </si>
  <si>
    <t>Taxa de investimentos em TIC</t>
  </si>
  <si>
    <t>TI02</t>
  </si>
  <si>
    <t>Taxa de atendimento de metas do Plano Diretor de Tecnologia da Informação e Comunicação (PDTIC)</t>
  </si>
  <si>
    <t>TI03</t>
  </si>
  <si>
    <t>Taxa de atendimento de demandas de armazenamento de dados</t>
  </si>
  <si>
    <t>TI04</t>
  </si>
  <si>
    <t>Taxa de digitalização dos serviços prestados em conformidade com o Plano de Transformação Digital SGD/ME vigente</t>
  </si>
  <si>
    <t>TI05</t>
  </si>
  <si>
    <t>Taxa de serviços de conectividade</t>
  </si>
  <si>
    <t>TI06</t>
  </si>
  <si>
    <t>Taxa de atendimento de solicitações de atualizações de websites</t>
  </si>
  <si>
    <t>TI07</t>
  </si>
  <si>
    <t>Taxa de atendimento de solicitações de desenvolvimento de projetos de softwares</t>
  </si>
  <si>
    <t>TI08</t>
  </si>
  <si>
    <t>Taxa de atendimento de solicitações de manutenção de softwares</t>
  </si>
  <si>
    <t>TI09</t>
  </si>
  <si>
    <t>Taxa de renovação do parque tecnológico</t>
  </si>
  <si>
    <t>TI10</t>
  </si>
  <si>
    <t>Taxa de atendimento de chamados/requisições</t>
  </si>
  <si>
    <t>TI11</t>
  </si>
  <si>
    <t>Taxa de capacidade de transmissão de dados</t>
  </si>
  <si>
    <t>Demandas</t>
  </si>
  <si>
    <t>TI12</t>
  </si>
  <si>
    <t>Criação - salas de videoconferência programas de pós-graduação</t>
  </si>
  <si>
    <t>TI13</t>
  </si>
  <si>
    <t>Aumento de espaço para armazenamento de arquivos e e-mails</t>
  </si>
  <si>
    <t>TI14</t>
  </si>
  <si>
    <t>Quota no storage CTIC/UFU</t>
  </si>
  <si>
    <t>TI15</t>
  </si>
  <si>
    <t>Acesso VPN</t>
  </si>
  <si>
    <t>TI16</t>
  </si>
  <si>
    <t>Aquisição de Equipamentos TIC - datacenter</t>
  </si>
  <si>
    <t>TI17</t>
  </si>
  <si>
    <t>Aquisição de Equipamentos TIC - usuários</t>
  </si>
  <si>
    <t>TI18</t>
  </si>
  <si>
    <t>Aquisição de licenças de software para uso administrativo</t>
  </si>
  <si>
    <t>TI19</t>
  </si>
  <si>
    <t>Aquisição de licenças de software para uso acadêmico/educacional</t>
  </si>
  <si>
    <t>TI20</t>
  </si>
  <si>
    <t>Instalação de pontos de acesso sem fio</t>
  </si>
  <si>
    <t>TI21</t>
  </si>
  <si>
    <t>Instalação/manutenção de de pontos em infraestrutura existente</t>
  </si>
  <si>
    <t>TI22</t>
  </si>
  <si>
    <t>Atualização de Websites Institucionais</t>
  </si>
  <si>
    <t>TI23</t>
  </si>
  <si>
    <t>Desenvolvimento de novos websites</t>
  </si>
  <si>
    <t>TI24</t>
  </si>
  <si>
    <t>Consolidação de sites em Portal Único</t>
  </si>
  <si>
    <t>TI25</t>
  </si>
  <si>
    <t>Atualização e Manutenção em sistemas</t>
  </si>
  <si>
    <t>TI26</t>
  </si>
  <si>
    <t>Desenvolvimento de novos sistemas</t>
  </si>
  <si>
    <t>TI27</t>
  </si>
  <si>
    <t>Implantação de sistemas do Governo Federal e software livres</t>
  </si>
  <si>
    <t>TI28</t>
  </si>
  <si>
    <t>Integração e consolidação de sistemas</t>
  </si>
  <si>
    <t>TI29</t>
  </si>
  <si>
    <t>Aquisição de sistemas de terceiros</t>
  </si>
  <si>
    <t>ID</t>
  </si>
  <si>
    <t>Diretriz estratégica</t>
  </si>
  <si>
    <t>Indicador</t>
  </si>
  <si>
    <t>Fórmula de cálculo</t>
  </si>
  <si>
    <t>Descrição da meta</t>
  </si>
  <si>
    <t>Unidade de medida</t>
  </si>
  <si>
    <t>Valor 2019</t>
  </si>
  <si>
    <t>Planejado - 2022</t>
  </si>
  <si>
    <t>Realizado - 2022</t>
  </si>
  <si>
    <t>Período de apuração dos dados</t>
  </si>
  <si>
    <t>Planejado - 2023</t>
  </si>
  <si>
    <t>Planejado - 2024</t>
  </si>
  <si>
    <t>Planejado - 2025</t>
  </si>
  <si>
    <t>Planejado - 2026</t>
  </si>
  <si>
    <t>Planejado - 2027</t>
  </si>
  <si>
    <t>Parâmetro</t>
  </si>
  <si>
    <t>Vinculação com a Lei Orçamentária Anual (LOA)</t>
  </si>
  <si>
    <t>Fonte de recursos orçamentários</t>
  </si>
  <si>
    <t>Autoavaliação</t>
  </si>
  <si>
    <t>Vinculação com ODS - Objetivos do Desenvolvimento Sustentável</t>
  </si>
  <si>
    <t>Outros planos</t>
  </si>
  <si>
    <t>Tipo
(Obrigatório/Opcional)</t>
  </si>
  <si>
    <t>Unidade responsável</t>
  </si>
  <si>
    <t>Diretriz 11 - Ampliar, modernizar e otimizar a infraestrutura de tecnologia da informação e comunicação.</t>
  </si>
  <si>
    <t>Recursos aplicados em TI/ Total de recursos aplicados em custeio e capital
Recursos aplicados em TI: despesas liquidadas + restos a pagar liquidados de custeio e capital nos elementos de despesas (material de consumo, outros serviços de terceiros PJ, serviços de tecnologia da informação e comunicação – PJ, equipamentos e material permanente)
Total de recursos aplicados em custeio e capital: (Total de despesas liquidas + total restos a pagar liquidados de custeio + Investimentos, exceto despesa de pessoal)</t>
  </si>
  <si>
    <t>Elevar a Taxa de investimentos em TIC</t>
  </si>
  <si>
    <t>Percentual (%)</t>
  </si>
  <si>
    <t>Janeiro/2022 - Dezembro/2022</t>
  </si>
  <si>
    <t>1,40</t>
  </si>
  <si>
    <t>1,55</t>
  </si>
  <si>
    <t>1,70</t>
  </si>
  <si>
    <t>1,85</t>
  </si>
  <si>
    <t>Valor adequado às demandas</t>
  </si>
  <si>
    <t>20RK - Funcionamento de Instituições Federais de Ensino Superior</t>
  </si>
  <si>
    <t>Orçamentário</t>
  </si>
  <si>
    <t>Alta. Os recursos de infraestrutura, materiais, humanos e orçamentários atuais são suficientes para a execução integral da meta</t>
  </si>
  <si>
    <t>Objetivos 4, 8 e 9</t>
  </si>
  <si>
    <t>PDTIC - Plano Diretor de Tecnologia da Informação e Comunicação</t>
  </si>
  <si>
    <t>Obrigatório - eixo</t>
  </si>
  <si>
    <t>CTIC</t>
  </si>
  <si>
    <t>[(Qtd. Metas do PDTIC atendidas no ano/Total de metas do PDTIC previstas para o ano)] x 100</t>
  </si>
  <si>
    <t>Elevar a Taxa de atendimento de metas do Plano Diretor de Tecnologia da Informação e Comunicação (PDTIC)</t>
  </si>
  <si>
    <t>Novembro/2021 - Outubro/2022</t>
  </si>
  <si>
    <t>Recursos humanos</t>
  </si>
  <si>
    <t>Quanto maior, melhor</t>
  </si>
  <si>
    <t>Extraorçamentário</t>
  </si>
  <si>
    <t>Média. Os recursos de infraestrutura, materiais, humanos e orçamentários atuais são parcialmente suficientes para a execução da meta</t>
  </si>
  <si>
    <t>[(número de unidades/órgãos atendidas(os)/número de unidades/órgãos demandantes)] x 100</t>
  </si>
  <si>
    <t>Elevar a Taxa de atendimento de demandas de armazenamento de dados</t>
  </si>
  <si>
    <t>Opcional - eixo</t>
  </si>
  <si>
    <t>[(Número de serviços digitalizados / Número de serviços com potenciais de digitalização no plano vigente entrege ao SGD/ME)] x 100</t>
  </si>
  <si>
    <t>Elevar a Taxa de digitalização dos serviços prestados</t>
  </si>
  <si>
    <t>[(Qtd. unidades organizacionais atendidas por serviços de conectividade / Qtd. unidades organizacionais demandantes)] x 100</t>
  </si>
  <si>
    <t>Adequar a Taxa de serviços de conectividade</t>
  </si>
  <si>
    <t>[(Solicitações de atualização de websites atendidas / total de solicitações de atualização de websites)] x 100</t>
  </si>
  <si>
    <t>Elevar a Taxa de atendimento de solicitações de atualizações de websites</t>
  </si>
  <si>
    <t>O valor deve ser adequado às demandas</t>
  </si>
  <si>
    <t>[(Solicitações de desenvolvimento de softwares atendidas / total de solicitações de desenvolvimento de softwares)] x 100</t>
  </si>
  <si>
    <t>Adequar a Taxa de atendimento de solicitações de desenvolvimento de projetos de softwares</t>
  </si>
  <si>
    <t>[(Solicitações de manutenção de softwares atendidas / total de solicitações de manutenção de softwares)] x 100</t>
  </si>
  <si>
    <t>Adequar a Taxa de atendimento de solicitações de manutenção de softwares</t>
  </si>
  <si>
    <t>n.º de ações de renovação no parque tecnológico atendidas / n.º de demandas de renovação do parque tecnológico</t>
  </si>
  <si>
    <t>Elevar a Taxa de renovação do parque tecnológico</t>
  </si>
  <si>
    <t>Baixa. Não há disponibilidade de recursos para a execução da meta</t>
  </si>
  <si>
    <t>[(n.º de chamados ou requisições atendidas no prazo [(SLA)] / n.º total de chamados ou requisições)] x 100</t>
  </si>
  <si>
    <t>Elevar a Taxa de atendimento de chamados/requisições</t>
  </si>
  <si>
    <t>[(Capacidade de transmissão de dados atendida /  Capacidade de transmissão de dados)] x 100</t>
  </si>
  <si>
    <t>Elevar a Taxa de capacidade de transmissão de dados</t>
  </si>
  <si>
    <t>Outros</t>
  </si>
  <si>
    <t>Categoria</t>
  </si>
  <si>
    <t>Quantidade prevista (2022-2027)</t>
  </si>
  <si>
    <t>Grau de prioridade</t>
  </si>
  <si>
    <t>Diretriz 12 - Ampliar, adequar e gerir o uso e a ocupação sustentável do espaço físico, em consonância com os Planos Diretores, otimizando as edificações e a infraestrutura existentes.</t>
  </si>
  <si>
    <t>Espaço fisico</t>
  </si>
  <si>
    <t>5013-8282 : Reestruturação e Modernização das Instituições Federais de Ensino Superior</t>
  </si>
  <si>
    <t>CTIC e UNIDADES</t>
  </si>
  <si>
    <t>Oferecer serviço de armazenamento virtual com capacidade de 1TB por usuário para armazenamento de documentos institucionais de unidades e coordenações, servidores e alunos; e serviço de correio eletrônico com 50GB por usuário</t>
  </si>
  <si>
    <t>usuários</t>
  </si>
  <si>
    <t>Disponibilizar capacidade em storage CTIC/UFU para atendimento às demandas institucionais</t>
  </si>
  <si>
    <t>TB (terabytes)</t>
  </si>
  <si>
    <t>Restrições tecnológicas - hardware</t>
  </si>
  <si>
    <t>Fornecer acesso externo seguro à Intranet para servidores e alunos da UFU</t>
  </si>
  <si>
    <t>Atos normativos internos</t>
  </si>
  <si>
    <t>Comprar equipamentos de TIC para salas de datacenter da UFU</t>
  </si>
  <si>
    <t>equipamentos</t>
  </si>
  <si>
    <t>Recursos orçamentários</t>
  </si>
  <si>
    <t>Comprar equipamentos de TIC para unidades acadêmicas e administrativas</t>
  </si>
  <si>
    <t>CTIC, PROPLAD e UNIDADES</t>
  </si>
  <si>
    <t>Adquirir/renovar licenças de softwares administrativos (suítes de escritório, antivírus, ...)</t>
  </si>
  <si>
    <t>licenças</t>
  </si>
  <si>
    <t>Adquirir/renovar licenças de softwares educacionais</t>
  </si>
  <si>
    <t>Ampliar cobertura da rede sem fio institucional</t>
  </si>
  <si>
    <t>Instalar novos pontos de rede cabeada e realizar manutenção de pontos existentes</t>
  </si>
  <si>
    <t>pontos de rede</t>
  </si>
  <si>
    <t>Atualizar e manter websites de unidades acadêmicas e órgãos da administração superior</t>
  </si>
  <si>
    <t>Qtde de websites institucionais atualizados</t>
  </si>
  <si>
    <t>5013-20RK : Funcionamento de Instituições Federais de Ensino Superior</t>
  </si>
  <si>
    <t>Desenvolver novos projetos de websites institucionais e temáticos</t>
  </si>
  <si>
    <t>Qtde de Projetos de websites concluídos</t>
  </si>
  <si>
    <t>Diretriz 5 - Aprimorar a estrutura de governança para o planejamento, a execução e o controle contínuo dos processos administrativos.</t>
  </si>
  <si>
    <t>Desenvolver, integrar e migrar websites temáticos e institucionais para portais unificados proporcionando um canal único interativo para a comunidade</t>
  </si>
  <si>
    <t>Qtde de websites integrados ou migrados para portais</t>
  </si>
  <si>
    <t>Atualizar e manter os sistemas de informação suportados pelo CTIC</t>
  </si>
  <si>
    <t>Qtde de Sistemas que foram atualizados ou que passaram por manutenção</t>
  </si>
  <si>
    <t>Desenvolver novos projetos de sistemas</t>
  </si>
  <si>
    <t>Número de Projetos de sistemas desenvolvidos e concluídos</t>
  </si>
  <si>
    <t>Implantar software públicos, software livres e sistemas do Governo Federal</t>
  </si>
  <si>
    <t>Número de Sistemas públicos/livres implantados em ambiente de produção</t>
  </si>
  <si>
    <t>Desenvolver projetos de intregação e consolidação de sistemas acadêmicos e administrativos para o desenvolvimento de um ecossistema de gestão universitária</t>
  </si>
  <si>
    <t>Número sistemas de integrados à base de dados institucional</t>
  </si>
  <si>
    <t>Adquirir e implantar sistemas especialistas de terceiros</t>
  </si>
  <si>
    <t>Qtde de aquisições realizadas</t>
  </si>
  <si>
    <t>Capacitação/qualificação da equipe</t>
  </si>
  <si>
    <t>Decisões judiciais</t>
  </si>
  <si>
    <t>Legislações externas</t>
  </si>
  <si>
    <t>Efeitos da pandemia de Covid-19</t>
  </si>
  <si>
    <t>Priorização de outras atividades da área</t>
  </si>
  <si>
    <t>Indicadores e métricas pouco mensuráveis</t>
  </si>
  <si>
    <t>Restrições tecnológicas - software</t>
  </si>
  <si>
    <t>Construção</t>
  </si>
  <si>
    <t xml:space="preserve">Elevar a </t>
  </si>
  <si>
    <t xml:space="preserve">Diretriz 1 - Promover ações para fortalecer a gestão dos processos de ensino-aprendizagem, possibilitando a ampliação qualificada do número de egressos em todos os níveis de ensino. </t>
  </si>
  <si>
    <t>Reforma</t>
  </si>
  <si>
    <t xml:space="preserve">Manter a </t>
  </si>
  <si>
    <t>Diretriz 2 - Aprimorar os processos de desenvolvimento da pesquisa, da tecnologia e da inovação para gerar conhecimentos e produtos sustentáveis.</t>
  </si>
  <si>
    <t>Manutenção</t>
  </si>
  <si>
    <t xml:space="preserve">Adequar a </t>
  </si>
  <si>
    <t>Diretriz 3 - Garantir a excelência nas atividades de extensão, por meio da integração com a sociedade, promovendo a interação transformadora entre a Universidade e outros setores sociais.</t>
  </si>
  <si>
    <t>Diretriz 4 - Promover o acesso, a permanência e a conclusão de curso, por meio do fortalecimento da assistência estudantil, voltada para a inclusão social, a produção de conhecimentos, a formação ampliada e a melhoria do desempenho acadêmico e da qualidade de vida</t>
  </si>
  <si>
    <t>Objetivo 1</t>
  </si>
  <si>
    <t>ENDES - Estratégia Nacional de Desenvolvimento Econômico e Social</t>
  </si>
  <si>
    <t>Objetivo 2</t>
  </si>
  <si>
    <t>Diretriz 6 - Promover e fortalecer o processo de internacionalização e interinstitucionalização no ensino, na pesquisa e na extensão, favorecendo sua inserção no rol de universidades reconhecidas mundialmente.</t>
  </si>
  <si>
    <t>Objetivo 4</t>
  </si>
  <si>
    <t>Plano de Logística Sustentável</t>
  </si>
  <si>
    <t>Diretriz 7 - Fortalecer parcerias de apoio às atividades de ensino, pesquisa e extensão.</t>
  </si>
  <si>
    <t>Objetivo 5</t>
  </si>
  <si>
    <t>Outro(s)</t>
  </si>
  <si>
    <t>Diretriz 8 - Fortalecer a comunicação social e a visibilidade das atividades de ensino, pesquisa, extensão e gestão.</t>
  </si>
  <si>
    <t>Objetivo 6</t>
  </si>
  <si>
    <t>Diretriz 9 - Valorizar os servidores, humanizar suas condições e relações de trabalho e promover seu desenvolvimento profissional e humano.</t>
  </si>
  <si>
    <t>Objetivo 7</t>
  </si>
  <si>
    <t>Taxa de capacidade de processamento de dados</t>
  </si>
  <si>
    <t>Diretriz 10 - Desenvolver ações de recomposição, ampliação, dimensionamento e reorganização do quadro permanente de pessoal e do quadro de trabalhadores terceirizados.</t>
  </si>
  <si>
    <t>Objetivo 8</t>
  </si>
  <si>
    <t>Recurso orçamentário</t>
  </si>
  <si>
    <t>Objetivo 9</t>
  </si>
  <si>
    <t>Objetivo 10</t>
  </si>
  <si>
    <t>Taxa de conformidade com as diretrizes de segurança da informação</t>
  </si>
  <si>
    <t>Diretriz 13 - Aprimorar os processos de gestão de recursos financeiros, alinhando-os à melhoria dos indicadores de desempenho institucionais.</t>
  </si>
  <si>
    <t>Objetivo 11</t>
  </si>
  <si>
    <t>Não se aplica</t>
  </si>
  <si>
    <t>Objetivo 12</t>
  </si>
  <si>
    <t>Objetivo 13</t>
  </si>
  <si>
    <t>Taxa de digitalização dos serviços prestados</t>
  </si>
  <si>
    <t>Objetivo 14</t>
  </si>
  <si>
    <t>Objetivo 15</t>
  </si>
  <si>
    <t>Objetivo 16</t>
  </si>
  <si>
    <t>Objetivo 17</t>
  </si>
  <si>
    <t>LOA</t>
  </si>
  <si>
    <t>0032-2004 : Assistência Médica e Odontológica aos Servidores Civis, Empregados, Militares e seus Dependentes</t>
  </si>
  <si>
    <t>0032-20TP : Ativos Civis da União</t>
  </si>
  <si>
    <t>0032-212B : Benefícios Obrigatórios aos Servidores Civis, Empregados, Militares e seus Dependentes</t>
  </si>
  <si>
    <t>0032-4572 : Capacitação de Servidores Públicos Federais em Processo de Qualificação e Requalificação</t>
  </si>
  <si>
    <t>0032-0181 : Aposentadorias e Pensões Civis da União</t>
  </si>
  <si>
    <t>0032-09HB : Contribuição da União, de suas Autarquias e Fundações para o Custeio do Regime de Previdência dos Servidores Públicos Federais</t>
  </si>
  <si>
    <t>0901-0005 : Sentenças Judiciais Transitadas em Julgado (Precatórios)</t>
  </si>
  <si>
    <t>0909-00S6 : Benefício Especial e Demais Complementações de
Aposentadorias</t>
  </si>
  <si>
    <t>0910-00OQ : Contribuições a Organismos Internacionais sem Exigência
de Programação Específica</t>
  </si>
  <si>
    <t>0910-00PW : Contribuições a Entidades Nacionais sem Exigência de Programação Específica - Nacional</t>
  </si>
  <si>
    <t>5011-20RI : Funcionamento das Instituições Federais de Educação
Básica</t>
  </si>
  <si>
    <t>5012-20RL : Funcionamento das Instituições Federais de Educação Básica - No Estado de Minas Gerais
Estudante matriculado (unidade): 968</t>
  </si>
  <si>
    <t>5012-2994 : Assistência aos Estudantes das Instituições Federais de Educação Profissional e Tecnológica</t>
  </si>
  <si>
    <t>5013-20GK : Fomento às Ações de Graduação, Pós-Graduação, Ensino,
Pesquisa e Extensão</t>
  </si>
  <si>
    <t>Taxa de execução do PGC em TIC</t>
  </si>
  <si>
    <t>5013-4002 : Assistência ao Estudante de Ensino Superior</t>
  </si>
  <si>
    <t>Taxa de disponibilidade de infraestrutura TIC e sistemas</t>
  </si>
  <si>
    <t>Desenvolvimento/Manutenção de Sistemas (Softwares)</t>
  </si>
  <si>
    <t>Desenvolvimento/Manutenção de Websites</t>
  </si>
  <si>
    <t>Instalação/Manutenção de Infraestrutura de Redes/Internet (Cabeada)</t>
  </si>
  <si>
    <t xml:space="preserve">Diminuir a </t>
  </si>
  <si>
    <t>Taxa de incidentes de segurança</t>
  </si>
  <si>
    <t>Instalação/Manutenção de Infraestrutura de Redes/Internet (Sem fio - Wi-Fi)</t>
  </si>
  <si>
    <t>Oferta de Espaço para Armazenamento em Nuvem</t>
  </si>
  <si>
    <t>Solicitação de Acesso Externo Seguro (VPN)</t>
  </si>
  <si>
    <t>Solicitação de Telefonia IP (VOIP)</t>
  </si>
  <si>
    <t>Solicitação de Servidor de Arquivos em Rede</t>
  </si>
  <si>
    <t>Taxa de satisfação do usuário institucional de TIC</t>
  </si>
  <si>
    <t>Outra(s)</t>
  </si>
  <si>
    <t>Regulamentar nos conselhos normas acadêmicas no âmbito da prefeitura universitária por meio de resolução (conforme art.º 322 do Regimento Geral)</t>
  </si>
  <si>
    <t>Regulamentar nos conselhos normas administrativas no âmbito do CTIC por meio de resolução (conforme art.º 322 do Regimento Geral)</t>
  </si>
  <si>
    <t>Regulamentar diretrizes, políticas, planos, programas, ações, projetos ou procedimentos no âmbito CTIC por meio de portaria (conforme art.º 323 do Regimento Geral)</t>
  </si>
  <si>
    <t xml:space="preserve">Principal justificativa para metas NÃO ALCANÇADAS
</t>
  </si>
  <si>
    <t xml:space="preserve">Breve descrição da justificativa
</t>
  </si>
  <si>
    <t xml:space="preserve">Ações corretivas
</t>
  </si>
  <si>
    <r>
      <t xml:space="preserve">Boas práticas
</t>
    </r>
    <r>
      <rPr>
        <sz val="10"/>
        <color rgb="FF000000"/>
        <rFont val="Arial"/>
        <family val="2"/>
      </rPr>
      <t/>
    </r>
  </si>
  <si>
    <r>
      <t xml:space="preserve">Ações corretivas
</t>
    </r>
    <r>
      <rPr>
        <sz val="10"/>
        <color rgb="FF000000"/>
        <rFont val="Arial"/>
        <family val="2"/>
      </rPr>
      <t/>
    </r>
  </si>
  <si>
    <t>Planejado -2022</t>
  </si>
  <si>
    <t>O planejamento original do PDTIC sofreu alterações mediante pedidos direcionados ao CGD que impactaram significativamente o setor de desenvolvimento de sistemas. Destaca-se também um expressivo volume de ordens de serviço que possuem características de melhorias em sistemas, afetando o bom andamento do planejamento.</t>
  </si>
  <si>
    <t>O Plano de Transformação Digital revisado pela SGD/ME, resultando em 5 serviços. Destes, 3 referem-se a integração com o login Gov.br, cujos serviços de suporte já foram desenvolvidos, no entanto, não foram integrados. Os outros serviços, são projetos do tipo "Transformação Digital" que serão aprimorados com a adoção do Protocolo Digital.</t>
  </si>
  <si>
    <t>Os links internet da UFU são ofertados pelo MEC  através da RNP que , por sua vez , não licitou ampliação de links para UFU.</t>
  </si>
  <si>
    <t>Filtragem das ordens de serviço, permitindo que apenas as ordens de serviço relativas a manutenção sejam realmente executadas. Os demais pedidos serão direcionados ao CGD para readequação do PDTIC.</t>
  </si>
  <si>
    <t>Serão aprimorados os processos em andamento para que o ciclo completo de transformação digital seja concluído.</t>
  </si>
  <si>
    <t>O CTIC tem mantido contato frequente com a RNP e reapresentou as demandas de ampliação de link formalmente a RNP.</t>
  </si>
  <si>
    <t>Estruturação de diferentes equipes de planejamento e contratação que viabilizaram a efetivação dos processos de compras.</t>
  </si>
  <si>
    <t>Contratação da nuvem microsoft que permitiu ampliar as contas de email e ofertar espaço em nuvem para 100% da comunidade.</t>
  </si>
  <si>
    <t>A UFU estruturou o mecanismo para pagamentos dos pontos de rede e outros serviços relacionados  permitindo melhor acompanhamento das demandas.</t>
  </si>
  <si>
    <t>Todos os pedidos apresentados foram atendidos.</t>
  </si>
  <si>
    <t>O CTIC tem ampliado a capacitação dos analistas de desenvolvimento de sistemas para poderem atuar em diferentes projetos.</t>
  </si>
  <si>
    <t>Como forma de ampliar o atendimento do PDTIC, ao longo de 2023 a taxa de manutenção será revista para que não impacte o bom andamento de projetos.</t>
  </si>
  <si>
    <t>No ano de 2022 a UFU adquiriu 222 computadores, 119 monitores , 218 notebooks, 68 projetores e 24 softwares, resultando em ações de renovação conforme o planejado.</t>
  </si>
  <si>
    <t>Para o ano de 2023 o CTIC aplicará uma nova política de classificação de ordens de serviço visando atender exclusivamente os pedidos de manutenção.</t>
  </si>
  <si>
    <t>Atualmente a capacidade de armazenamento nos Datacenters da UFU são suficientes para a manutenção dos principais sistemas institucionais.</t>
  </si>
  <si>
    <t>Atualmente os sistemas direcionados aos alunos permacem acessíveis pela internet sem a necessidade de VPN.</t>
  </si>
  <si>
    <t>Os recursos extra orçamentários obtidos junto ao governo do estado de Minas Gerais foram liberados em data que não permitiu à aquisição no ano de 2022.</t>
  </si>
  <si>
    <t>È necessária a estruturação física, bem como de atos normativos internos para estabelecer mecanismos formais para armazenamento, remoção e higiene das informações armazenadas.</t>
  </si>
  <si>
    <t>Está em andamento a estruturação dos inúmeros perfis institucionais que permitirão ampliar a cobertura da VPN de maneira adequada.</t>
  </si>
  <si>
    <t>O processo de compras está em fase de elaboração e deverá ser encaminhado a FAU no primeiro bimestre de 2023.</t>
  </si>
  <si>
    <t>Contratação do serviço de email através da nuvem da microsoft.</t>
  </si>
  <si>
    <t>No ano de 2022 a taxa de investimento em TIC atingiu 2,11% do orçamento e permitiu a aquisição de um volume superior ao planejado.</t>
  </si>
  <si>
    <t>Através de investimentos em infraestrutura foi possível atender, por exemplo o bloco J no campus Pontal, alguns de nossos museus, dentre outros setores.</t>
  </si>
  <si>
    <t>Em virtude da reorganização do contrato de infraestrutura e metodologia de cobrança a UFU conseguiu atender mais do que o dobro do planejado.</t>
  </si>
  <si>
    <t>Mesmo com a elevada demanda e os novos modelos a equipe realizou atendimentos por exemplo relacionados a legislação federal.</t>
  </si>
  <si>
    <t>Estes desenvolvimentos visam a consolidação de sistemas e o atendimento de legislação federal.</t>
  </si>
  <si>
    <t>O uso de soluções fornecidas pelo governo federal é uma prática facilitadora aplicável em alguns setores da instituição.</t>
  </si>
  <si>
    <t>Estes desenvolvimentos visam a consolidação de sistemas, integrando a estrutura do SG e demais portais associados.</t>
  </si>
  <si>
    <t>O CTIC vem consolidando os sistemas para que se torne possível o efetivo acompanhamento dos mesmos.</t>
  </si>
  <si>
    <t>O CTIC está realizando uma readequação na equipe de suporte visando ampliar a capacidade dos analistas envolvidos na tarefa de consolidação.</t>
  </si>
  <si>
    <t>O novo modelo de websites está em fase final de desenvolvimento , permitindo a reabertura destes pedidos ao longo de 2023.</t>
  </si>
  <si>
    <t>Em virtude da reestruturação dos novos portais UFU e Comunica, a equipe de desenvolvimento foi integralmente alocada na construção do novo modelo institucional de websites.</t>
  </si>
  <si>
    <t>Os sites consolidados em 2022 apresentaram complexidade superior ao estimado.</t>
  </si>
  <si>
    <t>A instituição possui muitos sistemas independentes tornando complexa a manutenção de maneira adequada.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</si>
</sst>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  &quot;#,##0.00\ ;&quot;  (&quot;#,##0.00\);&quot;  - &quot;;\ @\ "/>
    <numFmt numFmtId="165" formatCode="&quot;  &quot;#,##0\ ;&quot;  (&quot;#,##0\);&quot;  - &quot;;\ @\ "/>
    <numFmt numFmtId="166" formatCode="&quot; ¤ &quot;#,##0.00\ ;&quot; ¤ (&quot;#,##0.00\);&quot; ¤ - &quot;;\ @\ "/>
    <numFmt numFmtId="167" formatCode="&quot; ¤ &quot;#,##0\ ;&quot; ¤ (&quot;#,##0\);&quot; ¤ - &quot;;\ @\ "/>
    <numFmt numFmtId="168" formatCode="[$R$-416]\ #,##0.00;[Red]\-[$R$-416]\ #,##0.00"/>
    <numFmt numFmtId="169" formatCode="_-* #,##0.00_-;\-* #,##0.00_-;_-* \-??_-;_-@_-"/>
  </numFmts>
  <fonts count="44" x14ac:knownFonts="1"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Calibri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rgb="FFFFFFFF"/>
      <name val="Calibri"/>
      <family val="2"/>
      <charset val="1"/>
    </font>
    <font>
      <i/>
      <sz val="10"/>
      <color rgb="FF808080"/>
      <name val="Arial"/>
      <family val="2"/>
      <charset val="1"/>
    </font>
    <font>
      <i/>
      <sz val="10"/>
      <color rgb="FF808080"/>
      <name val="Calibri"/>
      <family val="2"/>
      <charset val="1"/>
    </font>
    <font>
      <sz val="10"/>
      <color rgb="FF006600"/>
      <name val="Arial"/>
      <family val="2"/>
      <charset val="1"/>
    </font>
    <font>
      <sz val="10"/>
      <color rgb="FF006600"/>
      <name val="Calibri"/>
      <family val="2"/>
      <charset val="1"/>
    </font>
    <font>
      <b/>
      <sz val="24"/>
      <color rgb="FF000000"/>
      <name val="Calibri"/>
      <family val="2"/>
      <charset val="1"/>
    </font>
    <font>
      <b/>
      <sz val="24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u/>
      <sz val="10"/>
      <color rgb="FF0000EE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Calibri"/>
      <family val="2"/>
      <charset val="1"/>
    </font>
    <font>
      <b/>
      <i/>
      <u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0"/>
      <color rgb="FF0000EE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sz val="11"/>
      <color theme="1"/>
      <name val="Calibri"/>
      <family val="2"/>
      <charset val="1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172938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DAE3F3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7E6E6"/>
      </patternFill>
    </fill>
    <fill>
      <patternFill patternType="solid">
        <fgColor rgb="FFFFFFCC"/>
        <bgColor rgb="FFFFFFFF"/>
      </patternFill>
    </fill>
    <fill>
      <patternFill patternType="solid">
        <fgColor rgb="FFDAE3F3"/>
        <bgColor rgb="FFE7E6E6"/>
      </patternFill>
    </fill>
    <fill>
      <patternFill patternType="solid">
        <fgColor rgb="FFFFFFFF"/>
        <bgColor rgb="FFFFFFCC"/>
      </patternFill>
    </fill>
    <fill>
      <patternFill patternType="solid">
        <fgColor rgb="FFB4C6E7"/>
        <bgColor rgb="FFB4C7E7"/>
      </patternFill>
    </fill>
    <fill>
      <patternFill patternType="solid">
        <fgColor rgb="FFB4C7E7"/>
        <bgColor rgb="FFB4C6E7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rgb="FFB4C7E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rgb="FF000000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30" fillId="0" borderId="0"/>
    <xf numFmtId="0" fontId="1" fillId="2" borderId="0"/>
    <xf numFmtId="0" fontId="2" fillId="2" borderId="0"/>
    <xf numFmtId="0" fontId="1" fillId="3" borderId="0"/>
    <xf numFmtId="0" fontId="2" fillId="3" borderId="0"/>
    <xf numFmtId="0" fontId="3" fillId="4" borderId="0"/>
    <xf numFmtId="0" fontId="4" fillId="4" borderId="0"/>
    <xf numFmtId="0" fontId="3" fillId="0" borderId="0"/>
    <xf numFmtId="0" fontId="4" fillId="0" borderId="0"/>
    <xf numFmtId="0" fontId="5" fillId="5" borderId="0"/>
    <xf numFmtId="0" fontId="6" fillId="5" borderId="0"/>
    <xf numFmtId="164" fontId="32" fillId="0" borderId="0" applyBorder="0" applyProtection="0"/>
    <xf numFmtId="165" fontId="32" fillId="0" borderId="0" applyBorder="0" applyProtection="0"/>
    <xf numFmtId="166" fontId="32" fillId="0" borderId="0" applyBorder="0" applyProtection="0"/>
    <xf numFmtId="167" fontId="32" fillId="0" borderId="0" applyBorder="0" applyProtection="0"/>
    <xf numFmtId="0" fontId="7" fillId="6" borderId="0"/>
    <xf numFmtId="0" fontId="8" fillId="6" borderId="0"/>
    <xf numFmtId="0" fontId="9" fillId="0" borderId="0"/>
    <xf numFmtId="0" fontId="10" fillId="0" borderId="0"/>
    <xf numFmtId="0" fontId="11" fillId="7" borderId="0"/>
    <xf numFmtId="0" fontId="12" fillId="7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4" fillId="0" borderId="0"/>
    <xf numFmtId="0" fontId="17" fillId="0" borderId="0"/>
    <xf numFmtId="0" fontId="18" fillId="0" borderId="0"/>
    <xf numFmtId="0" fontId="19" fillId="0" borderId="0">
      <alignment horizontal="center"/>
    </xf>
    <xf numFmtId="0" fontId="19" fillId="0" borderId="0">
      <alignment horizontal="center" textRotation="90"/>
    </xf>
    <xf numFmtId="0" fontId="20" fillId="0" borderId="0" applyBorder="0" applyProtection="0"/>
    <xf numFmtId="0" fontId="20" fillId="0" borderId="0" applyBorder="0" applyProtection="0"/>
    <xf numFmtId="0" fontId="20" fillId="0" borderId="0" applyBorder="0" applyProtection="0"/>
    <xf numFmtId="0" fontId="21" fillId="0" borderId="0"/>
    <xf numFmtId="0" fontId="22" fillId="8" borderId="0"/>
    <xf numFmtId="0" fontId="23" fillId="8" borderId="0"/>
    <xf numFmtId="0" fontId="24" fillId="0" borderId="0"/>
    <xf numFmtId="0" fontId="24" fillId="0" borderId="0"/>
    <xf numFmtId="0" fontId="24" fillId="0" borderId="0" applyBorder="0" applyProtection="0"/>
    <xf numFmtId="0" fontId="25" fillId="0" borderId="0"/>
    <xf numFmtId="0" fontId="25" fillId="0" borderId="0"/>
    <xf numFmtId="0" fontId="25" fillId="0" borderId="0"/>
    <xf numFmtId="0" fontId="32" fillId="0" borderId="0"/>
    <xf numFmtId="0" fontId="32" fillId="0" borderId="0"/>
    <xf numFmtId="0" fontId="26" fillId="8" borderId="1"/>
    <xf numFmtId="0" fontId="27" fillId="8" borderId="1"/>
    <xf numFmtId="9" fontId="32" fillId="0" borderId="0" applyBorder="0" applyProtection="0"/>
    <xf numFmtId="0" fontId="28" fillId="0" borderId="0"/>
    <xf numFmtId="168" fontId="28" fillId="0" borderId="0"/>
    <xf numFmtId="0" fontId="32" fillId="0" borderId="0"/>
    <xf numFmtId="0" fontId="25" fillId="0" borderId="0"/>
    <xf numFmtId="0" fontId="32" fillId="0" borderId="0"/>
    <xf numFmtId="0" fontId="25" fillId="0" borderId="0"/>
    <xf numFmtId="169" fontId="32" fillId="0" borderId="0" applyBorder="0" applyProtection="0"/>
    <xf numFmtId="169" fontId="32" fillId="0" borderId="0" applyBorder="0" applyProtection="0"/>
    <xf numFmtId="0" fontId="5" fillId="0" borderId="0"/>
    <xf numFmtId="0" fontId="6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10" borderId="0" xfId="0" applyFill="1"/>
    <xf numFmtId="0" fontId="29" fillId="1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31" fillId="0" borderId="2" xfId="0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33" fillId="13" borderId="2" xfId="0" applyFont="1" applyFill="1" applyBorder="1" applyAlignment="1">
      <alignment horizontal="center" vertical="center" wrapText="1"/>
    </xf>
    <xf numFmtId="0" fontId="34" fillId="10" borderId="2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11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0" xfId="0" applyFont="1"/>
    <xf numFmtId="0" fontId="33" fillId="14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8" fillId="0" borderId="0" xfId="1" applyFont="1"/>
    <xf numFmtId="0" fontId="37" fillId="0" borderId="0" xfId="0" applyFont="1" applyAlignment="1">
      <alignment horizontal="center" vertical="center"/>
    </xf>
    <xf numFmtId="0" fontId="0" fillId="15" borderId="0" xfId="0" applyFill="1"/>
    <xf numFmtId="0" fontId="38" fillId="15" borderId="0" xfId="1" applyFont="1" applyFill="1"/>
    <xf numFmtId="0" fontId="39" fillId="12" borderId="2" xfId="0" applyFont="1" applyFill="1" applyBorder="1" applyAlignment="1">
      <alignment horizontal="center" vertical="center" wrapText="1"/>
    </xf>
    <xf numFmtId="0" fontId="39" fillId="11" borderId="2" xfId="0" applyFont="1" applyFill="1" applyBorder="1" applyAlignment="1">
      <alignment horizontal="center" vertical="center" wrapText="1"/>
    </xf>
    <xf numFmtId="0" fontId="40" fillId="0" borderId="0" xfId="0" applyFont="1"/>
    <xf numFmtId="2" fontId="42" fillId="0" borderId="0" xfId="0" applyNumberFormat="1" applyFont="1" applyAlignment="1">
      <alignment horizontal="center" vertical="center" wrapText="1"/>
    </xf>
    <xf numFmtId="0" fontId="42" fillId="0" borderId="0" xfId="0" applyFont="1"/>
    <xf numFmtId="0" fontId="33" fillId="16" borderId="2" xfId="0" applyFont="1" applyFill="1" applyBorder="1" applyAlignment="1">
      <alignment horizontal="center" vertical="center" wrapText="1"/>
    </xf>
    <xf numFmtId="16" fontId="34" fillId="0" borderId="0" xfId="0" applyNumberFormat="1" applyFont="1" applyAlignment="1">
      <alignment horizontal="center" vertical="center" readingOrder="1"/>
    </xf>
    <xf numFmtId="0" fontId="41" fillId="0" borderId="0" xfId="0" applyFont="1"/>
    <xf numFmtId="0" fontId="35" fillId="11" borderId="2" xfId="0" applyFont="1" applyFill="1" applyBorder="1" applyAlignment="1" applyProtection="1">
      <alignment horizontal="center" vertical="center" wrapText="1"/>
      <protection locked="0"/>
    </xf>
    <xf numFmtId="2" fontId="43" fillId="0" borderId="2" xfId="0" applyNumberFormat="1" applyFont="1" applyBorder="1" applyAlignment="1" applyProtection="1">
      <alignment horizontal="center" vertical="center" wrapText="1"/>
      <protection locked="0"/>
    </xf>
    <xf numFmtId="0" fontId="43" fillId="0" borderId="2" xfId="0" applyFont="1" applyBorder="1" applyAlignment="1" applyProtection="1">
      <alignment horizontal="center" vertical="center" wrapText="1"/>
      <protection locked="0"/>
    </xf>
    <xf numFmtId="3" fontId="43" fillId="0" borderId="2" xfId="0" applyNumberFormat="1" applyFont="1" applyBorder="1" applyAlignment="1" applyProtection="1">
      <alignment horizontal="center" vertical="center" wrapText="1"/>
      <protection locked="0"/>
    </xf>
    <xf numFmtId="1" fontId="43" fillId="0" borderId="2" xfId="0" applyNumberFormat="1" applyFont="1" applyBorder="1" applyAlignment="1" applyProtection="1">
      <alignment horizontal="center" vertical="center" wrapText="1"/>
      <protection locked="0"/>
    </xf>
    <xf numFmtId="0" fontId="38" fillId="15" borderId="0" xfId="1" applyFont="1" applyFill="1" applyAlignment="1">
      <alignment horizontal="left"/>
    </xf>
    <xf numFmtId="0" fontId="31" fillId="15" borderId="0" xfId="0" applyFont="1" applyFill="1" applyAlignment="1">
      <alignment horizontal="left"/>
    </xf>
    <xf numFmtId="0" fontId="29" fillId="9" borderId="4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29" fillId="9" borderId="6" xfId="0" applyFont="1" applyFill="1" applyBorder="1" applyAlignment="1">
      <alignment horizontal="center" vertical="center" wrapText="1"/>
    </xf>
    <xf numFmtId="0" fontId="29" fillId="9" borderId="7" xfId="0" applyFont="1" applyFill="1" applyBorder="1" applyAlignment="1">
      <alignment horizontal="center" vertical="center" wrapText="1"/>
    </xf>
    <xf numFmtId="0" fontId="29" fillId="9" borderId="8" xfId="0" applyFont="1" applyFill="1" applyBorder="1" applyAlignment="1">
      <alignment horizontal="center" vertical="center" wrapText="1"/>
    </xf>
    <xf numFmtId="0" fontId="29" fillId="9" borderId="9" xfId="0" applyFont="1" applyFill="1" applyBorder="1" applyAlignment="1">
      <alignment horizontal="center" vertical="center" wrapText="1"/>
    </xf>
    <xf numFmtId="0" fontId="30" fillId="0" borderId="0" xfId="1" applyAlignment="1">
      <alignment horizontal="left"/>
    </xf>
    <xf numFmtId="0" fontId="31" fillId="15" borderId="0" xfId="0" applyFont="1" applyFill="1" applyAlignment="1"/>
    <xf numFmtId="0" fontId="30" fillId="0" borderId="0" xfId="1" applyAlignment="1"/>
    <xf numFmtId="0" fontId="38" fillId="15" borderId="0" xfId="1" applyFont="1" applyFill="1" applyAlignment="1"/>
    <xf numFmtId="0" fontId="38" fillId="15" borderId="0" xfId="1" applyFont="1" applyFill="1" applyAlignment="1">
      <alignment horizontal="left" wrapText="1"/>
    </xf>
    <xf numFmtId="0" fontId="0" fillId="0" borderId="0" xfId="0" applyAlignment="1">
      <alignment horizontal="center"/>
    </xf>
  </cellXfs>
  <cellStyles count="58">
    <cellStyle name="Accent 1 2" xfId="2"/>
    <cellStyle name="Accent 1 6" xfId="3"/>
    <cellStyle name="Accent 2 2" xfId="4"/>
    <cellStyle name="Accent 2 7" xfId="5"/>
    <cellStyle name="Accent 3 2" xfId="6"/>
    <cellStyle name="Accent 3 8" xfId="7"/>
    <cellStyle name="Accent 4" xfId="8"/>
    <cellStyle name="Accent 5" xfId="9"/>
    <cellStyle name="Bad 2" xfId="10"/>
    <cellStyle name="Bad 9" xfId="11"/>
    <cellStyle name="Comma" xfId="12"/>
    <cellStyle name="Comma [0]" xfId="13"/>
    <cellStyle name="Currency" xfId="14"/>
    <cellStyle name="Currency [0]" xfId="15"/>
    <cellStyle name="Error 10" xfId="16"/>
    <cellStyle name="Error 2" xfId="17"/>
    <cellStyle name="Footnote 12" xfId="18"/>
    <cellStyle name="Footnote 2" xfId="19"/>
    <cellStyle name="Good 13" xfId="20"/>
    <cellStyle name="Good 2" xfId="21"/>
    <cellStyle name="Heading (user)" xfId="22"/>
    <cellStyle name="Heading (user) 2" xfId="23"/>
    <cellStyle name="Heading 1 15" xfId="24"/>
    <cellStyle name="Heading 1 2" xfId="25"/>
    <cellStyle name="Heading 14" xfId="26"/>
    <cellStyle name="Heading 2 16" xfId="27"/>
    <cellStyle name="Heading 2 2" xfId="28"/>
    <cellStyle name="Heading 3" xfId="29"/>
    <cellStyle name="Heading1" xfId="30"/>
    <cellStyle name="Hiperlink" xfId="1" builtinId="8"/>
    <cellStyle name="Hiperlink 2" xfId="31"/>
    <cellStyle name="Hiperlink 3" xfId="32"/>
    <cellStyle name="Hiperlink 4" xfId="33"/>
    <cellStyle name="Hyperlink 2" xfId="34"/>
    <cellStyle name="Neutral 17" xfId="35"/>
    <cellStyle name="Neutral 2" xfId="36"/>
    <cellStyle name="Normal" xfId="0" builtinId="0"/>
    <cellStyle name="Normal 2" xfId="37"/>
    <cellStyle name="Normal 2 2" xfId="38"/>
    <cellStyle name="Normal 2 3" xfId="39"/>
    <cellStyle name="Normal 3" xfId="40"/>
    <cellStyle name="Normal 3 2" xfId="41"/>
    <cellStyle name="Normal 4" xfId="42"/>
    <cellStyle name="Normal 5" xfId="43"/>
    <cellStyle name="Normal 6" xfId="44"/>
    <cellStyle name="Note 18" xfId="45"/>
    <cellStyle name="Note 2" xfId="46"/>
    <cellStyle name="Percent" xfId="47"/>
    <cellStyle name="Result 19" xfId="48"/>
    <cellStyle name="Result2" xfId="49"/>
    <cellStyle name="Status 2" xfId="50"/>
    <cellStyle name="Status 20" xfId="51"/>
    <cellStyle name="Text 2" xfId="52"/>
    <cellStyle name="Text 21" xfId="53"/>
    <cellStyle name="Vírgula 2" xfId="54"/>
    <cellStyle name="Vírgula 3" xfId="55"/>
    <cellStyle name="Warning 2" xfId="56"/>
    <cellStyle name="Warning 22" xfId="5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4C7DC"/>
      <rgbColor rgb="FF808080"/>
      <rgbColor rgb="FF9999FF"/>
      <rgbColor rgb="FF993366"/>
      <rgbColor rgb="FFFFFFCC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CFFCC"/>
      <rgbColor rgb="FFFFE699"/>
      <rgbColor rgb="FFB4C6E7"/>
      <rgbColor rgb="FFFF99CC"/>
      <rgbColor rgb="FFDDDDDD"/>
      <rgbColor rgb="FFFFCCCC"/>
      <rgbColor rgb="FF3366FF"/>
      <rgbColor rgb="FF33CCCC"/>
      <rgbColor rgb="FF99CC00"/>
      <rgbColor rgb="FFFFD966"/>
      <rgbColor rgb="FFFF9900"/>
      <rgbColor rgb="FFFF6600"/>
      <rgbColor rgb="FF666699"/>
      <rgbColor rgb="FFA9D18E"/>
      <rgbColor rgb="FF172938"/>
      <rgbColor rgb="FF548235"/>
      <rgbColor rgb="FF003300"/>
      <rgbColor rgb="FF44444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</xdr:colOff>
      <xdr:row>0</xdr:row>
      <xdr:rowOff>47520</xdr:rowOff>
    </xdr:from>
    <xdr:to>
      <xdr:col>5</xdr:col>
      <xdr:colOff>285495</xdr:colOff>
      <xdr:row>5</xdr:row>
      <xdr:rowOff>76320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64" t="25584" r="3764" b="24690"/>
        <a:stretch/>
      </xdr:blipFill>
      <xdr:spPr>
        <a:xfrm>
          <a:off x="2276625" y="47520"/>
          <a:ext cx="2580870" cy="9813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966"/>
  </sheetPr>
  <dimension ref="A1:AMK41"/>
  <sheetViews>
    <sheetView showGridLines="0" zoomScaleNormal="100" workbookViewId="0"/>
  </sheetViews>
  <sheetFormatPr defaultColWidth="0" defaultRowHeight="15" zeroHeight="1" x14ac:dyDescent="0.25"/>
  <cols>
    <col min="1" max="1" width="3.85546875" customWidth="1"/>
    <col min="2" max="2" width="4.7109375" style="1" customWidth="1"/>
    <col min="3" max="4" width="25.5703125" customWidth="1"/>
    <col min="5" max="5" width="8.85546875" customWidth="1"/>
    <col min="6" max="6" width="23.7109375" customWidth="1"/>
    <col min="7" max="7" width="15.140625" customWidth="1"/>
    <col min="8" max="8" width="9.140625" customWidth="1"/>
    <col min="9" max="1024" width="9.140625" hidden="1" customWidth="1"/>
    <col min="1025" max="1025" width="0" hidden="1" customWidth="1"/>
    <col min="1026" max="16384" width="9.140625" hidden="1"/>
  </cols>
  <sheetData>
    <row r="1" spans="2:1025" x14ac:dyDescent="0.25"/>
    <row r="2" spans="2:1025" x14ac:dyDescent="0.25"/>
    <row r="3" spans="2:1025" x14ac:dyDescent="0.25"/>
    <row r="4" spans="2:1025" x14ac:dyDescent="0.25"/>
    <row r="5" spans="2:1025" x14ac:dyDescent="0.25"/>
    <row r="6" spans="2:1025" x14ac:dyDescent="0.25"/>
    <row r="7" spans="2:1025" ht="15" customHeight="1" x14ac:dyDescent="0.25">
      <c r="B7" s="47" t="s">
        <v>0</v>
      </c>
      <c r="C7" s="48"/>
      <c r="D7" s="48"/>
      <c r="E7" s="48"/>
      <c r="F7" s="48"/>
      <c r="G7" s="49"/>
    </row>
    <row r="8" spans="2:1025" x14ac:dyDescent="0.25">
      <c r="B8" s="50"/>
      <c r="C8" s="51"/>
      <c r="D8" s="51"/>
      <c r="E8" s="51"/>
      <c r="F8" s="51"/>
      <c r="G8" s="52"/>
    </row>
    <row r="9" spans="2:1025" s="2" customFormat="1" x14ac:dyDescent="0.25">
      <c r="B9" s="3"/>
      <c r="C9" s="3"/>
      <c r="D9" s="3"/>
      <c r="E9" s="3"/>
      <c r="F9" s="3"/>
    </row>
    <row r="10" spans="2:1025" x14ac:dyDescent="0.25">
      <c r="C10" s="53" t="s">
        <v>1</v>
      </c>
      <c r="D10" s="53"/>
      <c r="E10" s="53"/>
      <c r="F10" s="53"/>
      <c r="G10" s="53"/>
    </row>
    <row r="11" spans="2:1025" x14ac:dyDescent="0.25">
      <c r="B11" s="29" t="s">
        <v>2</v>
      </c>
      <c r="C11" s="45" t="s">
        <v>3</v>
      </c>
      <c r="D11" s="45"/>
      <c r="E11" s="45"/>
      <c r="F11" s="45"/>
      <c r="G11" s="30"/>
    </row>
    <row r="12" spans="2:1025" x14ac:dyDescent="0.25">
      <c r="B12" s="29" t="s">
        <v>4</v>
      </c>
      <c r="C12" s="45" t="s">
        <v>5</v>
      </c>
      <c r="D12" s="45"/>
      <c r="E12" s="45"/>
      <c r="F12" s="45"/>
      <c r="G12" s="45"/>
    </row>
    <row r="13" spans="2:1025" x14ac:dyDescent="0.25">
      <c r="B13" s="29" t="s">
        <v>6</v>
      </c>
      <c r="C13" s="45" t="s">
        <v>7</v>
      </c>
      <c r="D13" s="45"/>
      <c r="E13" s="45"/>
      <c r="F13" s="45"/>
      <c r="G13" s="31"/>
    </row>
    <row r="14" spans="2:1025" ht="28.5" customHeight="1" x14ac:dyDescent="0.25">
      <c r="B14" s="29" t="s">
        <v>8</v>
      </c>
      <c r="C14" s="57" t="s">
        <v>9</v>
      </c>
      <c r="D14" s="57"/>
      <c r="E14" s="57"/>
      <c r="F14" s="57"/>
      <c r="G14" s="31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  <c r="KH14" s="28"/>
      <c r="KI14" s="28"/>
      <c r="KJ14" s="28"/>
      <c r="KK14" s="28"/>
      <c r="KL14" s="28"/>
      <c r="KM14" s="28"/>
      <c r="KN14" s="28"/>
      <c r="KO14" s="28"/>
      <c r="KP14" s="28"/>
      <c r="KQ14" s="28"/>
      <c r="KR14" s="28"/>
      <c r="KS14" s="28"/>
      <c r="KT14" s="28"/>
      <c r="KU14" s="28"/>
      <c r="KV14" s="28"/>
      <c r="KW14" s="28"/>
      <c r="KX14" s="28"/>
      <c r="KY14" s="28"/>
      <c r="KZ14" s="28"/>
      <c r="LA14" s="28"/>
      <c r="LB14" s="28"/>
      <c r="LC14" s="28"/>
      <c r="LD14" s="28"/>
      <c r="LE14" s="28"/>
      <c r="LF14" s="28"/>
      <c r="LG14" s="28"/>
      <c r="LH14" s="28"/>
      <c r="LI14" s="28"/>
      <c r="LJ14" s="28"/>
      <c r="LK14" s="28"/>
      <c r="LL14" s="28"/>
      <c r="LM14" s="28"/>
      <c r="LN14" s="28"/>
      <c r="LO14" s="28"/>
      <c r="LP14" s="28"/>
      <c r="LQ14" s="28"/>
      <c r="LR14" s="28"/>
      <c r="LS14" s="28"/>
      <c r="LT14" s="28"/>
      <c r="LU14" s="28"/>
      <c r="LV14" s="28"/>
      <c r="LW14" s="28"/>
      <c r="LX14" s="28"/>
      <c r="LY14" s="28"/>
      <c r="LZ14" s="28"/>
      <c r="MA14" s="28"/>
      <c r="MB14" s="28"/>
      <c r="MC14" s="28"/>
      <c r="MD14" s="28"/>
      <c r="ME14" s="28"/>
      <c r="MF14" s="28"/>
      <c r="MG14" s="28"/>
      <c r="MH14" s="28"/>
      <c r="MI14" s="28"/>
      <c r="MJ14" s="28"/>
      <c r="MK14" s="28"/>
      <c r="ML14" s="28"/>
      <c r="MM14" s="28"/>
      <c r="MN14" s="28"/>
      <c r="MO14" s="28"/>
      <c r="MP14" s="28"/>
      <c r="MQ14" s="28"/>
      <c r="MR14" s="28"/>
      <c r="MS14" s="28"/>
      <c r="MT14" s="28"/>
      <c r="MU14" s="28"/>
      <c r="MV14" s="28"/>
      <c r="MW14" s="28"/>
      <c r="MX14" s="28"/>
      <c r="MY14" s="28"/>
      <c r="MZ14" s="28"/>
      <c r="NA14" s="28"/>
      <c r="NB14" s="28"/>
      <c r="NC14" s="28"/>
      <c r="ND14" s="28"/>
      <c r="NE14" s="28"/>
      <c r="NF14" s="28"/>
      <c r="NG14" s="28"/>
      <c r="NH14" s="28"/>
      <c r="NI14" s="28"/>
      <c r="NJ14" s="28"/>
      <c r="NK14" s="28"/>
      <c r="NL14" s="28"/>
      <c r="NM14" s="28"/>
      <c r="NN14" s="28"/>
      <c r="NO14" s="28"/>
      <c r="NP14" s="28"/>
      <c r="NQ14" s="28"/>
      <c r="NR14" s="28"/>
      <c r="NS14" s="28"/>
      <c r="NT14" s="28"/>
      <c r="NU14" s="28"/>
      <c r="NV14" s="28"/>
      <c r="NW14" s="28"/>
      <c r="NX14" s="28"/>
      <c r="NY14" s="28"/>
      <c r="NZ14" s="28"/>
      <c r="OA14" s="28"/>
      <c r="OB14" s="28"/>
      <c r="OC14" s="28"/>
      <c r="OD14" s="28"/>
      <c r="OE14" s="28"/>
      <c r="OF14" s="28"/>
      <c r="OG14" s="28"/>
      <c r="OH14" s="28"/>
      <c r="OI14" s="28"/>
      <c r="OJ14" s="28"/>
      <c r="OK14" s="28"/>
      <c r="OL14" s="28"/>
      <c r="OM14" s="28"/>
      <c r="ON14" s="28"/>
      <c r="OO14" s="28"/>
      <c r="OP14" s="28"/>
      <c r="OQ14" s="28"/>
      <c r="OR14" s="28"/>
      <c r="OS14" s="28"/>
      <c r="OT14" s="28"/>
      <c r="OU14" s="28"/>
      <c r="OV14" s="28"/>
      <c r="OW14" s="28"/>
      <c r="OX14" s="28"/>
      <c r="OY14" s="28"/>
      <c r="OZ14" s="28"/>
      <c r="PA14" s="28"/>
      <c r="PB14" s="28"/>
      <c r="PC14" s="28"/>
      <c r="PD14" s="28"/>
      <c r="PE14" s="28"/>
      <c r="PF14" s="28"/>
      <c r="PG14" s="28"/>
      <c r="PH14" s="28"/>
      <c r="PI14" s="28"/>
      <c r="PJ14" s="28"/>
      <c r="PK14" s="28"/>
      <c r="PL14" s="28"/>
      <c r="PM14" s="28"/>
      <c r="PN14" s="28"/>
      <c r="PO14" s="28"/>
      <c r="PP14" s="28"/>
      <c r="PQ14" s="28"/>
      <c r="PR14" s="28"/>
      <c r="PS14" s="28"/>
      <c r="PT14" s="28"/>
      <c r="PU14" s="28"/>
      <c r="PV14" s="28"/>
      <c r="PW14" s="28"/>
      <c r="PX14" s="28"/>
      <c r="PY14" s="28"/>
      <c r="PZ14" s="28"/>
      <c r="QA14" s="28"/>
      <c r="QB14" s="28"/>
      <c r="QC14" s="28"/>
      <c r="QD14" s="28"/>
      <c r="QE14" s="28"/>
      <c r="QF14" s="28"/>
      <c r="QG14" s="28"/>
      <c r="QH14" s="28"/>
      <c r="QI14" s="28"/>
      <c r="QJ14" s="28"/>
      <c r="QK14" s="28"/>
      <c r="QL14" s="28"/>
      <c r="QM14" s="28"/>
      <c r="QN14" s="28"/>
      <c r="QO14" s="28"/>
      <c r="QP14" s="28"/>
      <c r="QQ14" s="28"/>
      <c r="QR14" s="28"/>
      <c r="QS14" s="28"/>
      <c r="QT14" s="28"/>
      <c r="QU14" s="28"/>
      <c r="QV14" s="28"/>
      <c r="QW14" s="28"/>
      <c r="QX14" s="28"/>
      <c r="QY14" s="28"/>
      <c r="QZ14" s="28"/>
      <c r="RA14" s="28"/>
      <c r="RB14" s="28"/>
      <c r="RC14" s="28"/>
      <c r="RD14" s="28"/>
      <c r="RE14" s="28"/>
      <c r="RF14" s="28"/>
      <c r="RG14" s="28"/>
      <c r="RH14" s="28"/>
      <c r="RI14" s="28"/>
      <c r="RJ14" s="28"/>
      <c r="RK14" s="28"/>
      <c r="RL14" s="28"/>
      <c r="RM14" s="28"/>
      <c r="RN14" s="28"/>
      <c r="RO14" s="28"/>
      <c r="RP14" s="28"/>
      <c r="RQ14" s="28"/>
      <c r="RR14" s="28"/>
      <c r="RS14" s="28"/>
      <c r="RT14" s="28"/>
      <c r="RU14" s="28"/>
      <c r="RV14" s="28"/>
      <c r="RW14" s="28"/>
      <c r="RX14" s="28"/>
      <c r="RY14" s="28"/>
      <c r="RZ14" s="28"/>
      <c r="SA14" s="28"/>
      <c r="SB14" s="28"/>
      <c r="SC14" s="28"/>
      <c r="SD14" s="28"/>
      <c r="SE14" s="28"/>
      <c r="SF14" s="28"/>
      <c r="SG14" s="28"/>
      <c r="SH14" s="28"/>
      <c r="SI14" s="28"/>
      <c r="SJ14" s="28"/>
      <c r="SK14" s="28"/>
      <c r="SL14" s="28"/>
      <c r="SM14" s="28"/>
      <c r="SN14" s="28"/>
      <c r="SO14" s="28"/>
      <c r="SP14" s="28"/>
      <c r="SQ14" s="28"/>
      <c r="SR14" s="28"/>
      <c r="SS14" s="28"/>
      <c r="ST14" s="28"/>
      <c r="SU14" s="28"/>
      <c r="SV14" s="28"/>
      <c r="SW14" s="28"/>
      <c r="SX14" s="28"/>
      <c r="SY14" s="28"/>
      <c r="SZ14" s="28"/>
      <c r="TA14" s="28"/>
      <c r="TB14" s="28"/>
      <c r="TC14" s="28"/>
      <c r="TD14" s="28"/>
      <c r="TE14" s="28"/>
      <c r="TF14" s="28"/>
      <c r="TG14" s="28"/>
      <c r="TH14" s="28"/>
      <c r="TI14" s="28"/>
      <c r="TJ14" s="28"/>
      <c r="TK14" s="28"/>
      <c r="TL14" s="28"/>
      <c r="TM14" s="28"/>
      <c r="TN14" s="28"/>
      <c r="TO14" s="28"/>
      <c r="TP14" s="28"/>
      <c r="TQ14" s="28"/>
      <c r="TR14" s="28"/>
      <c r="TS14" s="28"/>
      <c r="TT14" s="28"/>
      <c r="TU14" s="28"/>
      <c r="TV14" s="28"/>
      <c r="TW14" s="28"/>
      <c r="TX14" s="28"/>
      <c r="TY14" s="28"/>
      <c r="TZ14" s="28"/>
      <c r="UA14" s="28"/>
      <c r="UB14" s="28"/>
      <c r="UC14" s="28"/>
      <c r="UD14" s="28"/>
      <c r="UE14" s="28"/>
      <c r="UF14" s="28"/>
      <c r="UG14" s="28"/>
      <c r="UH14" s="28"/>
      <c r="UI14" s="28"/>
      <c r="UJ14" s="28"/>
      <c r="UK14" s="28"/>
      <c r="UL14" s="28"/>
      <c r="UM14" s="28"/>
      <c r="UN14" s="28"/>
      <c r="UO14" s="28"/>
      <c r="UP14" s="28"/>
      <c r="UQ14" s="28"/>
      <c r="UR14" s="28"/>
      <c r="US14" s="28"/>
      <c r="UT14" s="28"/>
      <c r="UU14" s="28"/>
      <c r="UV14" s="28"/>
      <c r="UW14" s="28"/>
      <c r="UX14" s="28"/>
      <c r="UY14" s="28"/>
      <c r="UZ14" s="28"/>
      <c r="VA14" s="28"/>
      <c r="VB14" s="28"/>
      <c r="VC14" s="28"/>
      <c r="VD14" s="28"/>
      <c r="VE14" s="28"/>
      <c r="VF14" s="28"/>
      <c r="VG14" s="28"/>
      <c r="VH14" s="28"/>
      <c r="VI14" s="28"/>
      <c r="VJ14" s="28"/>
      <c r="VK14" s="28"/>
      <c r="VL14" s="28"/>
      <c r="VM14" s="28"/>
      <c r="VN14" s="28"/>
      <c r="VO14" s="28"/>
      <c r="VP14" s="28"/>
      <c r="VQ14" s="28"/>
      <c r="VR14" s="28"/>
      <c r="VS14" s="28"/>
      <c r="VT14" s="28"/>
      <c r="VU14" s="28"/>
      <c r="VV14" s="28"/>
      <c r="VW14" s="28"/>
      <c r="VX14" s="28"/>
      <c r="VY14" s="28"/>
      <c r="VZ14" s="28"/>
      <c r="WA14" s="28"/>
      <c r="WB14" s="28"/>
      <c r="WC14" s="28"/>
      <c r="WD14" s="28"/>
      <c r="WE14" s="28"/>
      <c r="WF14" s="28"/>
      <c r="WG14" s="28"/>
      <c r="WH14" s="28"/>
      <c r="WI14" s="28"/>
      <c r="WJ14" s="28"/>
      <c r="WK14" s="28"/>
      <c r="WL14" s="28"/>
      <c r="WM14" s="28"/>
      <c r="WN14" s="28"/>
      <c r="WO14" s="28"/>
      <c r="WP14" s="28"/>
      <c r="WQ14" s="28"/>
      <c r="WR14" s="28"/>
      <c r="WS14" s="28"/>
      <c r="WT14" s="28"/>
      <c r="WU14" s="28"/>
      <c r="WV14" s="28"/>
      <c r="WW14" s="28"/>
      <c r="WX14" s="28"/>
      <c r="WY14" s="28"/>
      <c r="WZ14" s="28"/>
      <c r="XA14" s="28"/>
      <c r="XB14" s="28"/>
      <c r="XC14" s="28"/>
      <c r="XD14" s="28"/>
      <c r="XE14" s="28"/>
      <c r="XF14" s="28"/>
      <c r="XG14" s="28"/>
      <c r="XH14" s="28"/>
      <c r="XI14" s="28"/>
      <c r="XJ14" s="28"/>
      <c r="XK14" s="28"/>
      <c r="XL14" s="28"/>
      <c r="XM14" s="28"/>
      <c r="XN14" s="28"/>
      <c r="XO14" s="28"/>
      <c r="XP14" s="28"/>
      <c r="XQ14" s="28"/>
      <c r="XR14" s="28"/>
      <c r="XS14" s="28"/>
      <c r="XT14" s="28"/>
      <c r="XU14" s="28"/>
      <c r="XV14" s="28"/>
      <c r="XW14" s="28"/>
      <c r="XX14" s="28"/>
      <c r="XY14" s="28"/>
      <c r="XZ14" s="28"/>
      <c r="YA14" s="28"/>
      <c r="YB14" s="28"/>
      <c r="YC14" s="28"/>
      <c r="YD14" s="28"/>
      <c r="YE14" s="28"/>
      <c r="YF14" s="28"/>
      <c r="YG14" s="28"/>
      <c r="YH14" s="28"/>
      <c r="YI14" s="28"/>
      <c r="YJ14" s="28"/>
      <c r="YK14" s="28"/>
      <c r="YL14" s="28"/>
      <c r="YM14" s="28"/>
      <c r="YN14" s="28"/>
      <c r="YO14" s="28"/>
      <c r="YP14" s="28"/>
      <c r="YQ14" s="28"/>
      <c r="YR14" s="28"/>
      <c r="YS14" s="28"/>
      <c r="YT14" s="28"/>
      <c r="YU14" s="28"/>
      <c r="YV14" s="28"/>
      <c r="YW14" s="28"/>
      <c r="YX14" s="28"/>
      <c r="YY14" s="28"/>
      <c r="YZ14" s="28"/>
      <c r="ZA14" s="28"/>
      <c r="ZB14" s="28"/>
      <c r="ZC14" s="28"/>
      <c r="ZD14" s="28"/>
      <c r="ZE14" s="28"/>
      <c r="ZF14" s="28"/>
      <c r="ZG14" s="28"/>
      <c r="ZH14" s="28"/>
      <c r="ZI14" s="28"/>
      <c r="ZJ14" s="28"/>
      <c r="ZK14" s="28"/>
      <c r="ZL14" s="28"/>
      <c r="ZM14" s="28"/>
      <c r="ZN14" s="28"/>
      <c r="ZO14" s="28"/>
      <c r="ZP14" s="28"/>
      <c r="ZQ14" s="28"/>
      <c r="ZR14" s="28"/>
      <c r="ZS14" s="28"/>
      <c r="ZT14" s="28"/>
      <c r="ZU14" s="28"/>
      <c r="ZV14" s="28"/>
      <c r="ZW14" s="28"/>
      <c r="ZX14" s="28"/>
      <c r="ZY14" s="28"/>
      <c r="ZZ14" s="28"/>
      <c r="AAA14" s="28"/>
      <c r="AAB14" s="28"/>
      <c r="AAC14" s="28"/>
      <c r="AAD14" s="28"/>
      <c r="AAE14" s="28"/>
      <c r="AAF14" s="28"/>
      <c r="AAG14" s="28"/>
      <c r="AAH14" s="28"/>
      <c r="AAI14" s="28"/>
      <c r="AAJ14" s="28"/>
      <c r="AAK14" s="28"/>
      <c r="AAL14" s="28"/>
      <c r="AAM14" s="28"/>
      <c r="AAN14" s="28"/>
      <c r="AAO14" s="28"/>
      <c r="AAP14" s="28"/>
      <c r="AAQ14" s="28"/>
      <c r="AAR14" s="28"/>
      <c r="AAS14" s="28"/>
      <c r="AAT14" s="28"/>
      <c r="AAU14" s="28"/>
      <c r="AAV14" s="28"/>
      <c r="AAW14" s="28"/>
      <c r="AAX14" s="28"/>
      <c r="AAY14" s="28"/>
      <c r="AAZ14" s="28"/>
      <c r="ABA14" s="28"/>
      <c r="ABB14" s="28"/>
      <c r="ABC14" s="28"/>
      <c r="ABD14" s="28"/>
      <c r="ABE14" s="28"/>
      <c r="ABF14" s="28"/>
      <c r="ABG14" s="28"/>
      <c r="ABH14" s="28"/>
      <c r="ABI14" s="28"/>
      <c r="ABJ14" s="28"/>
      <c r="ABK14" s="28"/>
      <c r="ABL14" s="28"/>
      <c r="ABM14" s="28"/>
      <c r="ABN14" s="28"/>
      <c r="ABO14" s="28"/>
      <c r="ABP14" s="28"/>
      <c r="ABQ14" s="28"/>
      <c r="ABR14" s="28"/>
      <c r="ABS14" s="28"/>
      <c r="ABT14" s="28"/>
      <c r="ABU14" s="28"/>
      <c r="ABV14" s="28"/>
      <c r="ABW14" s="28"/>
      <c r="ABX14" s="28"/>
      <c r="ABY14" s="28"/>
      <c r="ABZ14" s="28"/>
      <c r="ACA14" s="28"/>
      <c r="ACB14" s="28"/>
      <c r="ACC14" s="28"/>
      <c r="ACD14" s="28"/>
      <c r="ACE14" s="28"/>
      <c r="ACF14" s="28"/>
      <c r="ACG14" s="28"/>
      <c r="ACH14" s="28"/>
      <c r="ACI14" s="28"/>
      <c r="ACJ14" s="28"/>
      <c r="ACK14" s="28"/>
      <c r="ACL14" s="28"/>
      <c r="ACM14" s="28"/>
      <c r="ACN14" s="28"/>
      <c r="ACO14" s="28"/>
      <c r="ACP14" s="28"/>
      <c r="ACQ14" s="28"/>
      <c r="ACR14" s="28"/>
      <c r="ACS14" s="28"/>
      <c r="ACT14" s="28"/>
      <c r="ACU14" s="28"/>
      <c r="ACV14" s="28"/>
      <c r="ACW14" s="28"/>
      <c r="ACX14" s="28"/>
      <c r="ACY14" s="28"/>
      <c r="ACZ14" s="28"/>
      <c r="ADA14" s="28"/>
      <c r="ADB14" s="28"/>
      <c r="ADC14" s="28"/>
      <c r="ADD14" s="28"/>
      <c r="ADE14" s="28"/>
      <c r="ADF14" s="28"/>
      <c r="ADG14" s="28"/>
      <c r="ADH14" s="28"/>
      <c r="ADI14" s="28"/>
      <c r="ADJ14" s="28"/>
      <c r="ADK14" s="28"/>
      <c r="ADL14" s="28"/>
      <c r="ADM14" s="28"/>
      <c r="ADN14" s="28"/>
      <c r="ADO14" s="28"/>
      <c r="ADP14" s="28"/>
      <c r="ADQ14" s="28"/>
      <c r="ADR14" s="28"/>
      <c r="ADS14" s="28"/>
      <c r="ADT14" s="28"/>
      <c r="ADU14" s="28"/>
      <c r="ADV14" s="28"/>
      <c r="ADW14" s="28"/>
      <c r="ADX14" s="28"/>
      <c r="ADY14" s="28"/>
      <c r="ADZ14" s="28"/>
      <c r="AEA14" s="28"/>
      <c r="AEB14" s="28"/>
      <c r="AEC14" s="28"/>
      <c r="AED14" s="28"/>
      <c r="AEE14" s="28"/>
      <c r="AEF14" s="28"/>
      <c r="AEG14" s="28"/>
      <c r="AEH14" s="28"/>
      <c r="AEI14" s="28"/>
      <c r="AEJ14" s="28"/>
      <c r="AEK14" s="28"/>
      <c r="AEL14" s="28"/>
      <c r="AEM14" s="28"/>
      <c r="AEN14" s="28"/>
      <c r="AEO14" s="28"/>
      <c r="AEP14" s="28"/>
      <c r="AEQ14" s="28"/>
      <c r="AER14" s="28"/>
      <c r="AES14" s="28"/>
      <c r="AET14" s="28"/>
      <c r="AEU14" s="28"/>
      <c r="AEV14" s="28"/>
      <c r="AEW14" s="28"/>
      <c r="AEX14" s="28"/>
      <c r="AEY14" s="28"/>
      <c r="AEZ14" s="28"/>
      <c r="AFA14" s="28"/>
      <c r="AFB14" s="28"/>
      <c r="AFC14" s="28"/>
      <c r="AFD14" s="28"/>
      <c r="AFE14" s="28"/>
      <c r="AFF14" s="28"/>
      <c r="AFG14" s="28"/>
      <c r="AFH14" s="28"/>
      <c r="AFI14" s="28"/>
      <c r="AFJ14" s="28"/>
      <c r="AFK14" s="28"/>
      <c r="AFL14" s="28"/>
      <c r="AFM14" s="28"/>
      <c r="AFN14" s="28"/>
      <c r="AFO14" s="28"/>
      <c r="AFP14" s="28"/>
      <c r="AFQ14" s="28"/>
      <c r="AFR14" s="28"/>
      <c r="AFS14" s="28"/>
      <c r="AFT14" s="28"/>
      <c r="AFU14" s="28"/>
      <c r="AFV14" s="28"/>
      <c r="AFW14" s="28"/>
      <c r="AFX14" s="28"/>
      <c r="AFY14" s="28"/>
      <c r="AFZ14" s="28"/>
      <c r="AGA14" s="28"/>
      <c r="AGB14" s="28"/>
      <c r="AGC14" s="28"/>
      <c r="AGD14" s="28"/>
      <c r="AGE14" s="28"/>
      <c r="AGF14" s="28"/>
      <c r="AGG14" s="28"/>
      <c r="AGH14" s="28"/>
      <c r="AGI14" s="28"/>
      <c r="AGJ14" s="28"/>
      <c r="AGK14" s="28"/>
      <c r="AGL14" s="28"/>
      <c r="AGM14" s="28"/>
      <c r="AGN14" s="28"/>
      <c r="AGO14" s="28"/>
      <c r="AGP14" s="28"/>
      <c r="AGQ14" s="28"/>
      <c r="AGR14" s="28"/>
      <c r="AGS14" s="28"/>
      <c r="AGT14" s="28"/>
      <c r="AGU14" s="28"/>
      <c r="AGV14" s="28"/>
      <c r="AGW14" s="28"/>
      <c r="AGX14" s="28"/>
      <c r="AGY14" s="28"/>
      <c r="AGZ14" s="28"/>
      <c r="AHA14" s="28"/>
      <c r="AHB14" s="28"/>
      <c r="AHC14" s="28"/>
      <c r="AHD14" s="28"/>
      <c r="AHE14" s="28"/>
      <c r="AHF14" s="28"/>
      <c r="AHG14" s="28"/>
      <c r="AHH14" s="28"/>
      <c r="AHI14" s="28"/>
      <c r="AHJ14" s="28"/>
      <c r="AHK14" s="28"/>
      <c r="AHL14" s="28"/>
      <c r="AHM14" s="28"/>
      <c r="AHN14" s="28"/>
      <c r="AHO14" s="28"/>
      <c r="AHP14" s="28"/>
      <c r="AHQ14" s="28"/>
      <c r="AHR14" s="28"/>
      <c r="AHS14" s="28"/>
      <c r="AHT14" s="28"/>
      <c r="AHU14" s="28"/>
      <c r="AHV14" s="28"/>
      <c r="AHW14" s="28"/>
      <c r="AHX14" s="28"/>
      <c r="AHY14" s="28"/>
      <c r="AHZ14" s="28"/>
      <c r="AIA14" s="28"/>
      <c r="AIB14" s="28"/>
      <c r="AIC14" s="28"/>
      <c r="AID14" s="28"/>
      <c r="AIE14" s="28"/>
      <c r="AIF14" s="28"/>
      <c r="AIG14" s="28"/>
      <c r="AIH14" s="28"/>
      <c r="AII14" s="28"/>
      <c r="AIJ14" s="28"/>
      <c r="AIK14" s="28"/>
      <c r="AIL14" s="28"/>
      <c r="AIM14" s="28"/>
      <c r="AIN14" s="28"/>
      <c r="AIO14" s="28"/>
      <c r="AIP14" s="28"/>
      <c r="AIQ14" s="28"/>
      <c r="AIR14" s="28"/>
      <c r="AIS14" s="28"/>
      <c r="AIT14" s="28"/>
      <c r="AIU14" s="28"/>
      <c r="AIV14" s="28"/>
      <c r="AIW14" s="28"/>
      <c r="AIX14" s="28"/>
      <c r="AIY14" s="28"/>
      <c r="AIZ14" s="28"/>
      <c r="AJA14" s="28"/>
      <c r="AJB14" s="28"/>
      <c r="AJC14" s="28"/>
      <c r="AJD14" s="28"/>
      <c r="AJE14" s="28"/>
      <c r="AJF14" s="28"/>
      <c r="AJG14" s="28"/>
      <c r="AJH14" s="28"/>
      <c r="AJI14" s="28"/>
      <c r="AJJ14" s="28"/>
      <c r="AJK14" s="28"/>
      <c r="AJL14" s="28"/>
      <c r="AJM14" s="28"/>
      <c r="AJN14" s="28"/>
      <c r="AJO14" s="28"/>
      <c r="AJP14" s="28"/>
      <c r="AJQ14" s="28"/>
      <c r="AJR14" s="28"/>
      <c r="AJS14" s="28"/>
      <c r="AJT14" s="28"/>
      <c r="AJU14" s="28"/>
      <c r="AJV14" s="28"/>
      <c r="AJW14" s="28"/>
      <c r="AJX14" s="28"/>
      <c r="AJY14" s="28"/>
      <c r="AJZ14" s="28"/>
      <c r="AKA14" s="28"/>
      <c r="AKB14" s="28"/>
      <c r="AKC14" s="28"/>
      <c r="AKD14" s="28"/>
      <c r="AKE14" s="28"/>
      <c r="AKF14" s="28"/>
      <c r="AKG14" s="28"/>
      <c r="AKH14" s="28"/>
      <c r="AKI14" s="28"/>
      <c r="AKJ14" s="28"/>
      <c r="AKK14" s="28"/>
      <c r="AKL14" s="28"/>
      <c r="AKM14" s="28"/>
      <c r="AKN14" s="28"/>
      <c r="AKO14" s="28"/>
      <c r="AKP14" s="28"/>
      <c r="AKQ14" s="28"/>
      <c r="AKR14" s="28"/>
      <c r="AKS14" s="28"/>
      <c r="AKT14" s="28"/>
      <c r="AKU14" s="28"/>
      <c r="AKV14" s="28"/>
      <c r="AKW14" s="28"/>
      <c r="AKX14" s="28"/>
      <c r="AKY14" s="28"/>
      <c r="AKZ14" s="28"/>
      <c r="ALA14" s="28"/>
      <c r="ALB14" s="28"/>
      <c r="ALC14" s="28"/>
      <c r="ALD14" s="28"/>
      <c r="ALE14" s="28"/>
      <c r="ALF14" s="28"/>
      <c r="ALG14" s="28"/>
      <c r="ALH14" s="28"/>
      <c r="ALI14" s="28"/>
      <c r="ALJ14" s="28"/>
      <c r="ALK14" s="28"/>
      <c r="ALL14" s="28"/>
      <c r="ALM14" s="28"/>
      <c r="ALN14" s="28"/>
      <c r="ALO14" s="28"/>
      <c r="ALP14" s="28"/>
      <c r="ALQ14" s="28"/>
      <c r="ALR14" s="28"/>
      <c r="ALS14" s="28"/>
      <c r="ALT14" s="28"/>
      <c r="ALU14" s="28"/>
      <c r="ALV14" s="28"/>
      <c r="ALW14" s="28"/>
      <c r="ALX14" s="28"/>
      <c r="ALY14" s="28"/>
      <c r="ALZ14" s="28"/>
      <c r="AMA14" s="28"/>
      <c r="AMB14" s="28"/>
      <c r="AMC14" s="28"/>
      <c r="AMD14" s="28"/>
      <c r="AME14" s="28"/>
      <c r="AMF14" s="28"/>
      <c r="AMG14" s="28"/>
      <c r="AMH14" s="28"/>
      <c r="AMI14" s="28"/>
      <c r="AMJ14" s="28"/>
      <c r="AMK14" s="28"/>
    </row>
    <row r="15" spans="2:1025" x14ac:dyDescent="0.25">
      <c r="B15" s="29" t="s">
        <v>10</v>
      </c>
      <c r="C15" s="56" t="s">
        <v>11</v>
      </c>
      <c r="D15" s="56"/>
      <c r="E15" s="56"/>
      <c r="F15" s="56"/>
      <c r="G15" s="30"/>
    </row>
    <row r="16" spans="2:1025" x14ac:dyDescent="0.25">
      <c r="B16" s="29" t="s">
        <v>12</v>
      </c>
      <c r="C16" s="56" t="s">
        <v>13</v>
      </c>
      <c r="D16" s="56"/>
      <c r="E16" s="56"/>
      <c r="F16" s="56"/>
      <c r="G16" s="30"/>
    </row>
    <row r="17" spans="2:7" x14ac:dyDescent="0.25">
      <c r="B17" s="29" t="s">
        <v>14</v>
      </c>
      <c r="C17" s="56" t="s">
        <v>15</v>
      </c>
      <c r="D17" s="56"/>
      <c r="E17" s="56"/>
      <c r="F17" s="56"/>
      <c r="G17" s="30"/>
    </row>
    <row r="18" spans="2:7" x14ac:dyDescent="0.25">
      <c r="B18" s="29" t="s">
        <v>16</v>
      </c>
      <c r="C18" s="56" t="s">
        <v>17</v>
      </c>
      <c r="D18" s="56"/>
      <c r="E18" s="56"/>
      <c r="F18" s="56"/>
      <c r="G18" s="30"/>
    </row>
    <row r="19" spans="2:7" x14ac:dyDescent="0.25">
      <c r="B19" s="29" t="s">
        <v>18</v>
      </c>
      <c r="C19" s="56" t="s">
        <v>19</v>
      </c>
      <c r="D19" s="56"/>
      <c r="E19" s="56"/>
      <c r="F19" s="56"/>
      <c r="G19" s="30"/>
    </row>
    <row r="20" spans="2:7" x14ac:dyDescent="0.25">
      <c r="B20" s="29" t="s">
        <v>20</v>
      </c>
      <c r="C20" s="56" t="s">
        <v>21</v>
      </c>
      <c r="D20" s="56"/>
      <c r="E20" s="56"/>
      <c r="F20" s="56"/>
      <c r="G20" s="30"/>
    </row>
    <row r="21" spans="2:7" ht="16.5" customHeight="1" x14ac:dyDescent="0.25">
      <c r="B21" s="29" t="s">
        <v>22</v>
      </c>
      <c r="C21" s="56" t="s">
        <v>23</v>
      </c>
      <c r="D21" s="56"/>
      <c r="E21" s="56"/>
      <c r="F21" s="56"/>
      <c r="G21" s="30"/>
    </row>
    <row r="22" spans="2:7" x14ac:dyDescent="0.25">
      <c r="B22" s="29"/>
      <c r="C22" s="55" t="s">
        <v>24</v>
      </c>
      <c r="D22" s="55"/>
      <c r="E22" s="55"/>
      <c r="F22" s="55"/>
    </row>
    <row r="23" spans="2:7" x14ac:dyDescent="0.25">
      <c r="B23" s="29" t="s">
        <v>25</v>
      </c>
      <c r="C23" s="45" t="s">
        <v>26</v>
      </c>
      <c r="D23" s="45"/>
      <c r="E23" s="45"/>
      <c r="F23" s="45"/>
      <c r="G23" s="30"/>
    </row>
    <row r="24" spans="2:7" x14ac:dyDescent="0.25">
      <c r="B24" s="29" t="s">
        <v>27</v>
      </c>
      <c r="C24" s="45" t="s">
        <v>28</v>
      </c>
      <c r="D24" s="45"/>
      <c r="E24" s="45"/>
      <c r="F24" s="45"/>
      <c r="G24" s="30"/>
    </row>
    <row r="25" spans="2:7" x14ac:dyDescent="0.25">
      <c r="B25" s="29" t="s">
        <v>29</v>
      </c>
      <c r="C25" s="45" t="s">
        <v>30</v>
      </c>
      <c r="D25" s="45"/>
      <c r="E25" s="45"/>
      <c r="F25" s="45"/>
      <c r="G25" s="30"/>
    </row>
    <row r="26" spans="2:7" x14ac:dyDescent="0.25">
      <c r="B26" s="29" t="s">
        <v>31</v>
      </c>
      <c r="C26" s="54" t="s">
        <v>32</v>
      </c>
      <c r="D26" s="54"/>
      <c r="E26" s="54"/>
      <c r="F26" s="54"/>
      <c r="G26" s="30"/>
    </row>
    <row r="27" spans="2:7" x14ac:dyDescent="0.25">
      <c r="B27" s="29" t="s">
        <v>33</v>
      </c>
      <c r="C27" s="46" t="s">
        <v>34</v>
      </c>
      <c r="D27" s="46"/>
      <c r="E27" s="46"/>
      <c r="F27" s="46"/>
      <c r="G27" s="30"/>
    </row>
    <row r="28" spans="2:7" x14ac:dyDescent="0.25">
      <c r="B28" s="29" t="s">
        <v>35</v>
      </c>
      <c r="C28" s="46" t="s">
        <v>36</v>
      </c>
      <c r="D28" s="46"/>
      <c r="E28" s="46"/>
      <c r="F28" s="46"/>
      <c r="G28" s="30"/>
    </row>
    <row r="29" spans="2:7" x14ac:dyDescent="0.25">
      <c r="B29" s="29" t="s">
        <v>37</v>
      </c>
      <c r="C29" s="46" t="s">
        <v>38</v>
      </c>
      <c r="D29" s="46"/>
      <c r="E29" s="46"/>
      <c r="F29" s="46"/>
      <c r="G29" s="30"/>
    </row>
    <row r="30" spans="2:7" x14ac:dyDescent="0.25">
      <c r="B30" s="29" t="s">
        <v>39</v>
      </c>
      <c r="C30" s="46" t="s">
        <v>40</v>
      </c>
      <c r="D30" s="46"/>
      <c r="E30" s="46"/>
      <c r="F30" s="46"/>
      <c r="G30" s="30"/>
    </row>
    <row r="31" spans="2:7" x14ac:dyDescent="0.25">
      <c r="B31" s="29" t="s">
        <v>41</v>
      </c>
      <c r="C31" s="54" t="s">
        <v>42</v>
      </c>
      <c r="D31" s="54"/>
      <c r="E31" s="54"/>
      <c r="F31" s="54"/>
      <c r="G31" s="30"/>
    </row>
    <row r="32" spans="2:7" x14ac:dyDescent="0.25">
      <c r="B32" s="29" t="s">
        <v>43</v>
      </c>
      <c r="C32" s="46" t="s">
        <v>44</v>
      </c>
      <c r="D32" s="46"/>
      <c r="E32" s="46"/>
      <c r="F32" s="46"/>
      <c r="G32" s="30"/>
    </row>
    <row r="33" spans="2:7" x14ac:dyDescent="0.25">
      <c r="B33" s="29" t="s">
        <v>45</v>
      </c>
      <c r="C33" s="46" t="s">
        <v>46</v>
      </c>
      <c r="D33" s="46"/>
      <c r="E33" s="46"/>
      <c r="F33" s="46"/>
      <c r="G33" s="30"/>
    </row>
    <row r="34" spans="2:7" x14ac:dyDescent="0.25">
      <c r="B34" s="29" t="s">
        <v>47</v>
      </c>
      <c r="C34" s="46" t="s">
        <v>48</v>
      </c>
      <c r="D34" s="46"/>
      <c r="E34" s="46"/>
      <c r="F34" s="46"/>
      <c r="G34" s="30"/>
    </row>
    <row r="35" spans="2:7" x14ac:dyDescent="0.25">
      <c r="B35" s="29" t="s">
        <v>49</v>
      </c>
      <c r="C35" s="46" t="s">
        <v>50</v>
      </c>
      <c r="D35" s="46"/>
      <c r="E35" s="46"/>
      <c r="F35" s="46"/>
      <c r="G35" s="30"/>
    </row>
    <row r="36" spans="2:7" x14ac:dyDescent="0.25">
      <c r="B36" s="29" t="s">
        <v>51</v>
      </c>
      <c r="C36" s="46" t="s">
        <v>52</v>
      </c>
      <c r="D36" s="46"/>
      <c r="E36" s="46"/>
      <c r="F36" s="46"/>
      <c r="G36" s="30"/>
    </row>
    <row r="37" spans="2:7" x14ac:dyDescent="0.25">
      <c r="B37" s="29" t="s">
        <v>53</v>
      </c>
      <c r="C37" s="46" t="s">
        <v>54</v>
      </c>
      <c r="D37" s="46"/>
      <c r="E37" s="46"/>
      <c r="F37" s="46"/>
      <c r="G37" s="30"/>
    </row>
    <row r="38" spans="2:7" x14ac:dyDescent="0.25">
      <c r="B38" s="29" t="s">
        <v>55</v>
      </c>
      <c r="C38" s="46" t="s">
        <v>56</v>
      </c>
      <c r="D38" s="46"/>
      <c r="E38" s="46"/>
      <c r="F38" s="46"/>
      <c r="G38" s="30"/>
    </row>
    <row r="39" spans="2:7" x14ac:dyDescent="0.25">
      <c r="B39" s="29" t="s">
        <v>57</v>
      </c>
      <c r="C39" s="46" t="s">
        <v>58</v>
      </c>
      <c r="D39" s="46"/>
      <c r="E39" s="46"/>
      <c r="F39" s="46"/>
      <c r="G39" s="30"/>
    </row>
    <row r="40" spans="2:7" x14ac:dyDescent="0.25">
      <c r="B40" s="29" t="s">
        <v>59</v>
      </c>
      <c r="C40" s="46" t="s">
        <v>60</v>
      </c>
      <c r="D40" s="46"/>
      <c r="E40" s="46"/>
      <c r="F40" s="46"/>
      <c r="G40" s="30"/>
    </row>
    <row r="41" spans="2:7" x14ac:dyDescent="0.25">
      <c r="B41" s="29"/>
      <c r="C41" s="58"/>
      <c r="D41" s="58"/>
      <c r="E41" s="58"/>
      <c r="F41" s="58"/>
    </row>
  </sheetData>
  <mergeCells count="33">
    <mergeCell ref="C40:F40"/>
    <mergeCell ref="C15:F15"/>
    <mergeCell ref="C36:F36"/>
    <mergeCell ref="C21:F21"/>
    <mergeCell ref="C41:F41"/>
    <mergeCell ref="C28:F28"/>
    <mergeCell ref="C29:F29"/>
    <mergeCell ref="C30:F30"/>
    <mergeCell ref="C33:F33"/>
    <mergeCell ref="C34:F34"/>
    <mergeCell ref="C35:F35"/>
    <mergeCell ref="C39:F39"/>
    <mergeCell ref="C13:F13"/>
    <mergeCell ref="C23:F23"/>
    <mergeCell ref="C24:F24"/>
    <mergeCell ref="C25:F25"/>
    <mergeCell ref="C27:F27"/>
    <mergeCell ref="C12:G12"/>
    <mergeCell ref="C37:F37"/>
    <mergeCell ref="C38:F38"/>
    <mergeCell ref="B7:G8"/>
    <mergeCell ref="C10:G10"/>
    <mergeCell ref="C31:F31"/>
    <mergeCell ref="C32:F32"/>
    <mergeCell ref="C22:F22"/>
    <mergeCell ref="C26:F26"/>
    <mergeCell ref="C16:F16"/>
    <mergeCell ref="C17:F17"/>
    <mergeCell ref="C18:F18"/>
    <mergeCell ref="C19:F19"/>
    <mergeCell ref="C20:F20"/>
    <mergeCell ref="C11:F11"/>
    <mergeCell ref="C14:F14"/>
  </mergeCells>
  <hyperlinks>
    <hyperlink ref="C10" location="Indicadores_Meta!A1" display="Indicadores"/>
    <hyperlink ref="C22:F22" location="Meta_Demandas!A1" display="Demandas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11"/>
  <sheetViews>
    <sheetView showGridLines="0" tabSelected="1" zoomScaleNormal="100" workbookViewId="0">
      <selection activeCell="AC1" sqref="AC1"/>
    </sheetView>
  </sheetViews>
  <sheetFormatPr defaultColWidth="9.140625" defaultRowHeight="15" x14ac:dyDescent="0.25"/>
  <cols>
    <col min="1" max="1" width="5" style="22" customWidth="1"/>
    <col min="2" max="2" width="53.28515625" style="15" customWidth="1"/>
    <col min="3" max="3" width="27.85546875" style="15" customWidth="1"/>
    <col min="4" max="4" width="51.42578125" style="15" customWidth="1"/>
    <col min="5" max="5" width="46.42578125" style="15" customWidth="1"/>
    <col min="6" max="6" width="20.7109375" style="15" customWidth="1"/>
    <col min="7" max="8" width="18" style="15" customWidth="1"/>
    <col min="9" max="9" width="20.85546875" style="36" customWidth="1"/>
    <col min="10" max="10" width="30.42578125" style="36" customWidth="1"/>
    <col min="11" max="11" width="35" style="36" customWidth="1"/>
    <col min="12" max="12" width="53.42578125" style="36" customWidth="1"/>
    <col min="13" max="13" width="47" style="36" customWidth="1"/>
    <col min="14" max="14" width="50.42578125" style="36" customWidth="1"/>
    <col min="15" max="19" width="18" style="15" hidden="1" customWidth="1"/>
    <col min="20" max="20" width="23.28515625" style="15" hidden="1" customWidth="1"/>
    <col min="21" max="21" width="32.42578125" style="15" hidden="1" customWidth="1"/>
    <col min="22" max="22" width="24.7109375" style="15" hidden="1" customWidth="1"/>
    <col min="23" max="23" width="54.85546875" style="15" hidden="1" customWidth="1"/>
    <col min="24" max="24" width="32.42578125" style="15" hidden="1" customWidth="1"/>
    <col min="25" max="25" width="29.140625" style="15" hidden="1" customWidth="1"/>
    <col min="26" max="26" width="22.5703125" style="15" hidden="1" customWidth="1"/>
    <col min="27" max="27" width="25.85546875" style="15" hidden="1" customWidth="1"/>
    <col min="28" max="1026" width="9.140625" style="4"/>
  </cols>
  <sheetData>
    <row r="1" spans="1:27" ht="38.25" x14ac:dyDescent="0.25">
      <c r="A1" s="16" t="s">
        <v>61</v>
      </c>
      <c r="B1" s="16" t="s">
        <v>62</v>
      </c>
      <c r="C1" s="40" t="s">
        <v>63</v>
      </c>
      <c r="D1" s="16" t="s">
        <v>64</v>
      </c>
      <c r="E1" s="16" t="s">
        <v>65</v>
      </c>
      <c r="F1" s="16" t="s">
        <v>66</v>
      </c>
      <c r="G1" s="13" t="s">
        <v>67</v>
      </c>
      <c r="H1" s="13" t="s">
        <v>68</v>
      </c>
      <c r="I1" s="37" t="s">
        <v>69</v>
      </c>
      <c r="J1" s="37" t="s">
        <v>70</v>
      </c>
      <c r="K1" s="16" t="s">
        <v>253</v>
      </c>
      <c r="L1" s="16" t="s">
        <v>254</v>
      </c>
      <c r="M1" s="16" t="s">
        <v>255</v>
      </c>
      <c r="N1" s="16" t="s">
        <v>256</v>
      </c>
      <c r="O1" s="13" t="s">
        <v>71</v>
      </c>
      <c r="P1" s="13" t="s">
        <v>72</v>
      </c>
      <c r="Q1" s="13" t="s">
        <v>73</v>
      </c>
      <c r="R1" s="13" t="s">
        <v>74</v>
      </c>
      <c r="S1" s="13" t="s">
        <v>75</v>
      </c>
      <c r="T1" s="16" t="s">
        <v>76</v>
      </c>
      <c r="U1" s="16" t="s">
        <v>77</v>
      </c>
      <c r="V1" s="32" t="s">
        <v>78</v>
      </c>
      <c r="W1" s="16" t="s">
        <v>79</v>
      </c>
      <c r="X1" s="16" t="s">
        <v>80</v>
      </c>
      <c r="Y1" s="16" t="s">
        <v>81</v>
      </c>
      <c r="Z1" s="16" t="s">
        <v>82</v>
      </c>
      <c r="AA1" s="16" t="s">
        <v>83</v>
      </c>
    </row>
    <row r="2" spans="1:27" ht="168" customHeight="1" x14ac:dyDescent="0.25">
      <c r="A2" s="23" t="s">
        <v>2</v>
      </c>
      <c r="B2" s="17" t="s">
        <v>84</v>
      </c>
      <c r="C2" s="17" t="s">
        <v>3</v>
      </c>
      <c r="D2" s="14" t="s">
        <v>85</v>
      </c>
      <c r="E2" s="18" t="s">
        <v>86</v>
      </c>
      <c r="F2" s="17" t="s">
        <v>87</v>
      </c>
      <c r="G2" s="18">
        <v>1.17</v>
      </c>
      <c r="H2" s="18">
        <v>1.25</v>
      </c>
      <c r="I2" s="41">
        <v>2.11</v>
      </c>
      <c r="J2" s="38" t="s">
        <v>88</v>
      </c>
      <c r="K2" s="41"/>
      <c r="L2" s="41"/>
      <c r="M2" s="41"/>
      <c r="N2" s="41" t="s">
        <v>265</v>
      </c>
      <c r="O2" s="18" t="s">
        <v>89</v>
      </c>
      <c r="P2" s="18" t="s">
        <v>90</v>
      </c>
      <c r="Q2" s="18" t="s">
        <v>91</v>
      </c>
      <c r="R2" s="18" t="s">
        <v>92</v>
      </c>
      <c r="S2" s="18">
        <v>2</v>
      </c>
      <c r="T2" s="17" t="s">
        <v>93</v>
      </c>
      <c r="U2" s="19" t="s">
        <v>94</v>
      </c>
      <c r="V2" s="14" t="s">
        <v>95</v>
      </c>
      <c r="W2" s="18" t="s">
        <v>96</v>
      </c>
      <c r="X2" s="19" t="s">
        <v>97</v>
      </c>
      <c r="Y2" s="18" t="s">
        <v>98</v>
      </c>
      <c r="Z2" s="20" t="s">
        <v>99</v>
      </c>
      <c r="AA2" s="17" t="s">
        <v>100</v>
      </c>
    </row>
    <row r="3" spans="1:27" ht="93" customHeight="1" x14ac:dyDescent="0.25">
      <c r="A3" s="23" t="s">
        <v>4</v>
      </c>
      <c r="B3" s="17" t="s">
        <v>84</v>
      </c>
      <c r="C3" s="17" t="s">
        <v>5</v>
      </c>
      <c r="D3" s="17" t="s">
        <v>101</v>
      </c>
      <c r="E3" s="18" t="s">
        <v>102</v>
      </c>
      <c r="F3" s="17" t="s">
        <v>87</v>
      </c>
      <c r="G3" s="21">
        <v>60</v>
      </c>
      <c r="H3" s="18">
        <v>60</v>
      </c>
      <c r="I3" s="43">
        <v>53</v>
      </c>
      <c r="J3" s="17" t="s">
        <v>103</v>
      </c>
      <c r="K3" s="41" t="s">
        <v>104</v>
      </c>
      <c r="L3" s="42" t="s">
        <v>259</v>
      </c>
      <c r="M3" s="42" t="s">
        <v>262</v>
      </c>
      <c r="N3" s="42"/>
      <c r="O3" s="18">
        <v>65</v>
      </c>
      <c r="P3" s="18">
        <v>70</v>
      </c>
      <c r="Q3" s="18">
        <v>70</v>
      </c>
      <c r="R3" s="18">
        <v>75</v>
      </c>
      <c r="S3" s="18">
        <v>80</v>
      </c>
      <c r="T3" s="20" t="s">
        <v>105</v>
      </c>
      <c r="U3" s="19" t="s">
        <v>94</v>
      </c>
      <c r="V3" s="14" t="s">
        <v>106</v>
      </c>
      <c r="W3" s="18" t="s">
        <v>107</v>
      </c>
      <c r="X3" s="19" t="s">
        <v>97</v>
      </c>
      <c r="Y3" s="18" t="s">
        <v>98</v>
      </c>
      <c r="Z3" s="20" t="s">
        <v>99</v>
      </c>
      <c r="AA3" s="17" t="s">
        <v>100</v>
      </c>
    </row>
    <row r="4" spans="1:27" ht="93" customHeight="1" x14ac:dyDescent="0.25">
      <c r="A4" s="23" t="s">
        <v>6</v>
      </c>
      <c r="B4" s="17" t="s">
        <v>84</v>
      </c>
      <c r="C4" s="19" t="s">
        <v>7</v>
      </c>
      <c r="D4" s="19" t="s">
        <v>108</v>
      </c>
      <c r="E4" s="21" t="s">
        <v>109</v>
      </c>
      <c r="F4" s="17" t="s">
        <v>87</v>
      </c>
      <c r="G4" s="21">
        <v>80</v>
      </c>
      <c r="H4" s="18">
        <v>80</v>
      </c>
      <c r="I4" s="42">
        <v>100</v>
      </c>
      <c r="J4" s="17" t="s">
        <v>103</v>
      </c>
      <c r="K4" s="41"/>
      <c r="L4" s="42"/>
      <c r="M4" s="42"/>
      <c r="N4" s="42" t="s">
        <v>266</v>
      </c>
      <c r="O4" s="18">
        <v>85</v>
      </c>
      <c r="P4" s="18">
        <v>85</v>
      </c>
      <c r="Q4" s="18">
        <v>85</v>
      </c>
      <c r="R4" s="18">
        <v>85</v>
      </c>
      <c r="S4" s="18">
        <v>90</v>
      </c>
      <c r="T4" s="20" t="s">
        <v>105</v>
      </c>
      <c r="U4" s="19" t="s">
        <v>94</v>
      </c>
      <c r="V4" s="14" t="s">
        <v>106</v>
      </c>
      <c r="W4" s="18" t="s">
        <v>107</v>
      </c>
      <c r="X4" s="19" t="s">
        <v>97</v>
      </c>
      <c r="Y4" s="18" t="s">
        <v>98</v>
      </c>
      <c r="Z4" s="20" t="s">
        <v>110</v>
      </c>
      <c r="AA4" s="17" t="s">
        <v>100</v>
      </c>
    </row>
    <row r="5" spans="1:27" ht="93" customHeight="1" x14ac:dyDescent="0.25">
      <c r="A5" s="23" t="s">
        <v>8</v>
      </c>
      <c r="B5" s="17" t="s">
        <v>84</v>
      </c>
      <c r="C5" s="19" t="s">
        <v>9</v>
      </c>
      <c r="D5" s="17" t="s">
        <v>111</v>
      </c>
      <c r="E5" s="18" t="s">
        <v>112</v>
      </c>
      <c r="F5" s="17" t="s">
        <v>87</v>
      </c>
      <c r="G5" s="21">
        <v>50</v>
      </c>
      <c r="H5" s="18">
        <v>60</v>
      </c>
      <c r="I5" s="42">
        <v>42.8</v>
      </c>
      <c r="J5" s="17" t="s">
        <v>103</v>
      </c>
      <c r="K5" s="41" t="s">
        <v>104</v>
      </c>
      <c r="L5" s="42" t="s">
        <v>260</v>
      </c>
      <c r="M5" s="42" t="s">
        <v>263</v>
      </c>
      <c r="N5" s="42"/>
      <c r="O5" s="18">
        <v>65</v>
      </c>
      <c r="P5" s="18">
        <v>70</v>
      </c>
      <c r="Q5" s="18">
        <v>75</v>
      </c>
      <c r="R5" s="18">
        <v>80</v>
      </c>
      <c r="S5" s="18">
        <v>80</v>
      </c>
      <c r="T5" s="20" t="s">
        <v>105</v>
      </c>
      <c r="U5" s="19" t="s">
        <v>94</v>
      </c>
      <c r="V5" s="14" t="s">
        <v>106</v>
      </c>
      <c r="W5" s="18" t="s">
        <v>107</v>
      </c>
      <c r="X5" s="19" t="s">
        <v>97</v>
      </c>
      <c r="Y5" s="18" t="s">
        <v>98</v>
      </c>
      <c r="Z5" s="20" t="s">
        <v>110</v>
      </c>
      <c r="AA5" s="17" t="s">
        <v>100</v>
      </c>
    </row>
    <row r="6" spans="1:27" ht="93" customHeight="1" x14ac:dyDescent="0.25">
      <c r="A6" s="23" t="s">
        <v>10</v>
      </c>
      <c r="B6" s="17" t="s">
        <v>84</v>
      </c>
      <c r="C6" s="17" t="s">
        <v>11</v>
      </c>
      <c r="D6" s="17" t="s">
        <v>113</v>
      </c>
      <c r="E6" s="18" t="s">
        <v>114</v>
      </c>
      <c r="F6" s="17" t="s">
        <v>87</v>
      </c>
      <c r="G6" s="21">
        <v>95</v>
      </c>
      <c r="H6" s="18">
        <v>95</v>
      </c>
      <c r="I6" s="44">
        <v>95</v>
      </c>
      <c r="J6" s="17" t="s">
        <v>103</v>
      </c>
      <c r="K6" s="41"/>
      <c r="L6" s="42"/>
      <c r="M6" s="42"/>
      <c r="N6" s="42" t="s">
        <v>267</v>
      </c>
      <c r="O6" s="18">
        <v>95</v>
      </c>
      <c r="P6" s="18">
        <v>95</v>
      </c>
      <c r="Q6" s="18">
        <v>98</v>
      </c>
      <c r="R6" s="18">
        <v>98</v>
      </c>
      <c r="S6" s="18">
        <v>98</v>
      </c>
      <c r="T6" s="20" t="s">
        <v>105</v>
      </c>
      <c r="U6" s="19" t="s">
        <v>94</v>
      </c>
      <c r="V6" s="14" t="s">
        <v>106</v>
      </c>
      <c r="W6" s="18" t="s">
        <v>96</v>
      </c>
      <c r="X6" s="19" t="s">
        <v>97</v>
      </c>
      <c r="Y6" s="18" t="s">
        <v>98</v>
      </c>
      <c r="Z6" s="20" t="s">
        <v>110</v>
      </c>
      <c r="AA6" s="17" t="s">
        <v>100</v>
      </c>
    </row>
    <row r="7" spans="1:27" ht="93" customHeight="1" x14ac:dyDescent="0.25">
      <c r="A7" s="23" t="s">
        <v>12</v>
      </c>
      <c r="B7" s="17" t="s">
        <v>84</v>
      </c>
      <c r="C7" s="17" t="s">
        <v>13</v>
      </c>
      <c r="D7" s="17" t="s">
        <v>115</v>
      </c>
      <c r="E7" s="18" t="s">
        <v>116</v>
      </c>
      <c r="F7" s="17" t="s">
        <v>87</v>
      </c>
      <c r="G7" s="21">
        <v>50</v>
      </c>
      <c r="H7" s="18">
        <v>50</v>
      </c>
      <c r="I7" s="44">
        <v>100</v>
      </c>
      <c r="J7" s="17" t="s">
        <v>103</v>
      </c>
      <c r="K7" s="41"/>
      <c r="L7" s="42"/>
      <c r="M7" s="42"/>
      <c r="N7" s="42" t="s">
        <v>268</v>
      </c>
      <c r="O7" s="18">
        <v>55</v>
      </c>
      <c r="P7" s="18">
        <v>60</v>
      </c>
      <c r="Q7" s="18">
        <v>65</v>
      </c>
      <c r="R7" s="18">
        <v>70</v>
      </c>
      <c r="S7" s="18">
        <v>75</v>
      </c>
      <c r="T7" s="17" t="s">
        <v>117</v>
      </c>
      <c r="U7" s="19" t="s">
        <v>94</v>
      </c>
      <c r="V7" s="14" t="s">
        <v>95</v>
      </c>
      <c r="W7" s="18" t="s">
        <v>107</v>
      </c>
      <c r="X7" s="19" t="s">
        <v>97</v>
      </c>
      <c r="Y7" s="18" t="s">
        <v>98</v>
      </c>
      <c r="Z7" s="20" t="s">
        <v>110</v>
      </c>
      <c r="AA7" s="17" t="s">
        <v>100</v>
      </c>
    </row>
    <row r="8" spans="1:27" ht="93" customHeight="1" x14ac:dyDescent="0.25">
      <c r="A8" s="23" t="s">
        <v>14</v>
      </c>
      <c r="B8" s="17" t="s">
        <v>84</v>
      </c>
      <c r="C8" s="17" t="s">
        <v>15</v>
      </c>
      <c r="D8" s="17" t="s">
        <v>118</v>
      </c>
      <c r="E8" s="18" t="s">
        <v>119</v>
      </c>
      <c r="F8" s="17" t="s">
        <v>87</v>
      </c>
      <c r="G8" s="21">
        <v>30</v>
      </c>
      <c r="H8" s="18">
        <v>30</v>
      </c>
      <c r="I8" s="42">
        <v>53.49</v>
      </c>
      <c r="J8" s="17" t="s">
        <v>103</v>
      </c>
      <c r="K8" s="41"/>
      <c r="L8" s="42"/>
      <c r="M8" s="42"/>
      <c r="N8" s="42" t="s">
        <v>269</v>
      </c>
      <c r="O8" s="18">
        <v>35</v>
      </c>
      <c r="P8" s="18">
        <v>40</v>
      </c>
      <c r="Q8" s="18">
        <v>45</v>
      </c>
      <c r="R8" s="18">
        <v>50</v>
      </c>
      <c r="S8" s="18">
        <v>60</v>
      </c>
      <c r="T8" s="20" t="s">
        <v>105</v>
      </c>
      <c r="U8" s="19" t="s">
        <v>94</v>
      </c>
      <c r="V8" s="14" t="s">
        <v>95</v>
      </c>
      <c r="W8" s="18" t="s">
        <v>107</v>
      </c>
      <c r="X8" s="19" t="s">
        <v>97</v>
      </c>
      <c r="Y8" s="18" t="s">
        <v>98</v>
      </c>
      <c r="Z8" s="20" t="s">
        <v>110</v>
      </c>
      <c r="AA8" s="17" t="s">
        <v>100</v>
      </c>
    </row>
    <row r="9" spans="1:27" ht="93" customHeight="1" x14ac:dyDescent="0.25">
      <c r="A9" s="23" t="s">
        <v>16</v>
      </c>
      <c r="B9" s="17" t="s">
        <v>84</v>
      </c>
      <c r="C9" s="17" t="s">
        <v>17</v>
      </c>
      <c r="D9" s="17" t="s">
        <v>120</v>
      </c>
      <c r="E9" s="18" t="s">
        <v>121</v>
      </c>
      <c r="F9" s="17" t="s">
        <v>87</v>
      </c>
      <c r="G9" s="21">
        <v>50</v>
      </c>
      <c r="H9" s="18">
        <v>50</v>
      </c>
      <c r="I9" s="42">
        <v>91.18</v>
      </c>
      <c r="J9" s="17" t="s">
        <v>103</v>
      </c>
      <c r="K9" s="41"/>
      <c r="L9" s="42"/>
      <c r="M9" s="42"/>
      <c r="N9" s="42" t="s">
        <v>270</v>
      </c>
      <c r="O9" s="18">
        <v>60</v>
      </c>
      <c r="P9" s="18">
        <v>60</v>
      </c>
      <c r="Q9" s="18">
        <v>70</v>
      </c>
      <c r="R9" s="18">
        <v>70</v>
      </c>
      <c r="S9" s="18">
        <v>75</v>
      </c>
      <c r="T9" s="20" t="s">
        <v>105</v>
      </c>
      <c r="U9" s="19" t="s">
        <v>94</v>
      </c>
      <c r="V9" s="14" t="s">
        <v>95</v>
      </c>
      <c r="W9" s="18" t="s">
        <v>107</v>
      </c>
      <c r="X9" s="19" t="s">
        <v>97</v>
      </c>
      <c r="Y9" s="18" t="s">
        <v>98</v>
      </c>
      <c r="Z9" s="20" t="s">
        <v>110</v>
      </c>
      <c r="AA9" s="17" t="s">
        <v>100</v>
      </c>
    </row>
    <row r="10" spans="1:27" ht="93" customHeight="1" x14ac:dyDescent="0.25">
      <c r="A10" s="23" t="s">
        <v>18</v>
      </c>
      <c r="B10" s="17" t="s">
        <v>84</v>
      </c>
      <c r="C10" s="17" t="s">
        <v>19</v>
      </c>
      <c r="D10" s="17" t="s">
        <v>122</v>
      </c>
      <c r="E10" s="18" t="s">
        <v>123</v>
      </c>
      <c r="F10" s="17" t="s">
        <v>87</v>
      </c>
      <c r="G10" s="21">
        <v>20</v>
      </c>
      <c r="H10" s="18">
        <v>20</v>
      </c>
      <c r="I10" s="42">
        <v>20</v>
      </c>
      <c r="J10" s="17" t="s">
        <v>103</v>
      </c>
      <c r="K10" s="41"/>
      <c r="L10" s="42"/>
      <c r="M10" s="42"/>
      <c r="N10" s="42" t="s">
        <v>271</v>
      </c>
      <c r="O10" s="18">
        <v>30</v>
      </c>
      <c r="P10" s="18">
        <v>40</v>
      </c>
      <c r="Q10" s="18">
        <v>50</v>
      </c>
      <c r="R10" s="18">
        <v>75</v>
      </c>
      <c r="S10" s="18">
        <v>100</v>
      </c>
      <c r="T10" s="20" t="s">
        <v>105</v>
      </c>
      <c r="U10" s="19" t="s">
        <v>94</v>
      </c>
      <c r="V10" s="14" t="s">
        <v>95</v>
      </c>
      <c r="W10" s="18" t="s">
        <v>124</v>
      </c>
      <c r="X10" s="19" t="s">
        <v>97</v>
      </c>
      <c r="Y10" s="18" t="s">
        <v>98</v>
      </c>
      <c r="Z10" s="20" t="s">
        <v>110</v>
      </c>
      <c r="AA10" s="17" t="s">
        <v>100</v>
      </c>
    </row>
    <row r="11" spans="1:27" ht="93" customHeight="1" x14ac:dyDescent="0.25">
      <c r="A11" s="23" t="s">
        <v>20</v>
      </c>
      <c r="B11" s="17" t="s">
        <v>84</v>
      </c>
      <c r="C11" s="19" t="s">
        <v>21</v>
      </c>
      <c r="D11" s="19" t="s">
        <v>125</v>
      </c>
      <c r="E11" s="18" t="s">
        <v>126</v>
      </c>
      <c r="F11" s="17" t="s">
        <v>87</v>
      </c>
      <c r="G11" s="21">
        <v>70</v>
      </c>
      <c r="H11" s="18">
        <v>70</v>
      </c>
      <c r="I11" s="42">
        <v>84.61</v>
      </c>
      <c r="J11" s="17" t="s">
        <v>103</v>
      </c>
      <c r="K11" s="41"/>
      <c r="L11" s="42"/>
      <c r="M11" s="42"/>
      <c r="N11" s="42" t="s">
        <v>272</v>
      </c>
      <c r="O11" s="18">
        <v>75</v>
      </c>
      <c r="P11" s="18">
        <v>75</v>
      </c>
      <c r="Q11" s="18">
        <v>80</v>
      </c>
      <c r="R11" s="18">
        <v>80</v>
      </c>
      <c r="S11" s="18">
        <v>80</v>
      </c>
      <c r="T11" s="20" t="s">
        <v>105</v>
      </c>
      <c r="U11" s="19" t="s">
        <v>94</v>
      </c>
      <c r="V11" s="14" t="s">
        <v>95</v>
      </c>
      <c r="W11" s="18" t="s">
        <v>107</v>
      </c>
      <c r="X11" s="19" t="s">
        <v>97</v>
      </c>
      <c r="Y11" s="18" t="s">
        <v>98</v>
      </c>
      <c r="Z11" s="20" t="s">
        <v>110</v>
      </c>
      <c r="AA11" s="17" t="s">
        <v>100</v>
      </c>
    </row>
    <row r="12" spans="1:27" ht="93" customHeight="1" x14ac:dyDescent="0.25">
      <c r="A12" s="23" t="s">
        <v>22</v>
      </c>
      <c r="B12" s="17" t="s">
        <v>84</v>
      </c>
      <c r="C12" s="17" t="s">
        <v>23</v>
      </c>
      <c r="D12" s="17" t="s">
        <v>127</v>
      </c>
      <c r="E12" s="18" t="s">
        <v>128</v>
      </c>
      <c r="F12" s="17" t="s">
        <v>87</v>
      </c>
      <c r="G12" s="18">
        <v>90</v>
      </c>
      <c r="H12" s="18">
        <v>90</v>
      </c>
      <c r="I12" s="43">
        <v>84</v>
      </c>
      <c r="J12" s="17" t="s">
        <v>103</v>
      </c>
      <c r="K12" s="41" t="s">
        <v>129</v>
      </c>
      <c r="L12" s="43" t="s">
        <v>261</v>
      </c>
      <c r="M12" s="43" t="s">
        <v>264</v>
      </c>
      <c r="N12" s="43"/>
      <c r="O12" s="18">
        <v>90</v>
      </c>
      <c r="P12" s="18">
        <v>95</v>
      </c>
      <c r="Q12" s="18">
        <v>95</v>
      </c>
      <c r="R12" s="18">
        <v>95</v>
      </c>
      <c r="S12" s="18">
        <v>95</v>
      </c>
      <c r="T12" s="20" t="s">
        <v>93</v>
      </c>
      <c r="U12" s="19" t="s">
        <v>94</v>
      </c>
      <c r="V12" s="14" t="s">
        <v>95</v>
      </c>
      <c r="W12" s="18" t="s">
        <v>107</v>
      </c>
      <c r="X12" s="19" t="s">
        <v>97</v>
      </c>
      <c r="Y12" s="18" t="s">
        <v>98</v>
      </c>
      <c r="Z12" s="20" t="s">
        <v>110</v>
      </c>
      <c r="AA12" s="17" t="s">
        <v>100</v>
      </c>
    </row>
    <row r="13" spans="1:27" x14ac:dyDescent="0.25">
      <c r="I13" s="35"/>
      <c r="J13" s="35"/>
      <c r="K13" s="35"/>
      <c r="L13" s="35"/>
      <c r="M13" s="35"/>
      <c r="N13" s="35"/>
    </row>
    <row r="14" spans="1:27" x14ac:dyDescent="0.25">
      <c r="I14" s="35"/>
      <c r="J14" s="35"/>
      <c r="K14" s="35"/>
      <c r="L14" s="35"/>
      <c r="M14" s="35"/>
      <c r="N14" s="35"/>
    </row>
    <row r="15" spans="1:27" x14ac:dyDescent="0.25">
      <c r="I15" s="35"/>
      <c r="J15" s="35"/>
      <c r="K15" s="35"/>
      <c r="L15" s="35"/>
      <c r="M15" s="35"/>
      <c r="N15" s="35"/>
    </row>
    <row r="16" spans="1:27" x14ac:dyDescent="0.25">
      <c r="I16" s="35"/>
      <c r="J16" s="35"/>
      <c r="K16" s="35"/>
      <c r="L16" s="35"/>
      <c r="M16" s="35"/>
      <c r="N16" s="35"/>
    </row>
    <row r="17" spans="9:14" x14ac:dyDescent="0.25">
      <c r="I17" s="35"/>
      <c r="J17" s="35"/>
      <c r="K17" s="35"/>
      <c r="L17" s="35"/>
      <c r="M17" s="35"/>
      <c r="N17" s="35"/>
    </row>
    <row r="18" spans="9:14" x14ac:dyDescent="0.25">
      <c r="I18" s="35"/>
      <c r="J18" s="35"/>
      <c r="K18" s="35"/>
      <c r="L18" s="35"/>
      <c r="M18" s="35"/>
      <c r="N18" s="35"/>
    </row>
    <row r="19" spans="9:14" x14ac:dyDescent="0.25">
      <c r="I19" s="35"/>
      <c r="J19" s="35"/>
      <c r="K19" s="35"/>
      <c r="L19" s="35"/>
      <c r="M19" s="35"/>
      <c r="N19" s="35"/>
    </row>
    <row r="20" spans="9:14" x14ac:dyDescent="0.25">
      <c r="I20" s="35"/>
      <c r="J20" s="35"/>
      <c r="K20" s="35"/>
      <c r="L20" s="35"/>
      <c r="M20" s="35"/>
      <c r="N20" s="35"/>
    </row>
    <row r="21" spans="9:14" x14ac:dyDescent="0.25">
      <c r="I21" s="35"/>
      <c r="J21" s="35"/>
      <c r="K21" s="35"/>
      <c r="L21" s="35"/>
      <c r="M21" s="35"/>
      <c r="N21" s="35"/>
    </row>
    <row r="22" spans="9:14" x14ac:dyDescent="0.25">
      <c r="I22" s="35"/>
      <c r="J22" s="35"/>
      <c r="K22" s="35"/>
      <c r="L22" s="35"/>
      <c r="M22" s="35"/>
      <c r="N22" s="35"/>
    </row>
    <row r="23" spans="9:14" x14ac:dyDescent="0.25">
      <c r="I23" s="35"/>
      <c r="J23" s="35"/>
      <c r="K23" s="35"/>
      <c r="L23" s="35"/>
      <c r="M23" s="35"/>
      <c r="N23" s="35"/>
    </row>
    <row r="24" spans="9:14" x14ac:dyDescent="0.25">
      <c r="I24" s="35"/>
      <c r="J24" s="35"/>
      <c r="K24" s="35"/>
      <c r="L24" s="35"/>
      <c r="M24" s="35"/>
      <c r="N24" s="35"/>
    </row>
    <row r="25" spans="9:14" x14ac:dyDescent="0.25">
      <c r="I25" s="35"/>
      <c r="J25" s="35"/>
      <c r="K25" s="35"/>
      <c r="L25" s="35"/>
      <c r="M25" s="35"/>
      <c r="N25" s="35"/>
    </row>
    <row r="26" spans="9:14" x14ac:dyDescent="0.25">
      <c r="I26" s="35"/>
      <c r="J26" s="35"/>
      <c r="K26" s="35"/>
      <c r="L26" s="35"/>
      <c r="M26" s="35"/>
      <c r="N26" s="35"/>
    </row>
    <row r="27" spans="9:14" x14ac:dyDescent="0.25">
      <c r="I27" s="35"/>
      <c r="J27" s="35"/>
      <c r="K27" s="35"/>
      <c r="L27" s="35"/>
      <c r="M27" s="35"/>
      <c r="N27" s="35"/>
    </row>
    <row r="28" spans="9:14" x14ac:dyDescent="0.25">
      <c r="I28" s="35"/>
      <c r="J28" s="35"/>
      <c r="K28" s="35"/>
      <c r="L28" s="35"/>
      <c r="M28" s="35"/>
      <c r="N28" s="35"/>
    </row>
    <row r="29" spans="9:14" x14ac:dyDescent="0.25">
      <c r="I29" s="35"/>
      <c r="J29" s="35"/>
      <c r="K29" s="35"/>
      <c r="L29" s="35"/>
      <c r="M29" s="35"/>
      <c r="N29" s="35"/>
    </row>
    <row r="30" spans="9:14" x14ac:dyDescent="0.25">
      <c r="I30" s="35"/>
      <c r="J30" s="35"/>
      <c r="K30" s="35"/>
      <c r="L30" s="35"/>
      <c r="M30" s="35"/>
      <c r="N30" s="35"/>
    </row>
    <row r="31" spans="9:14" x14ac:dyDescent="0.25">
      <c r="I31" s="35"/>
      <c r="J31" s="35"/>
      <c r="K31" s="35"/>
      <c r="L31" s="35"/>
      <c r="M31" s="35"/>
      <c r="N31" s="35"/>
    </row>
    <row r="32" spans="9:14" x14ac:dyDescent="0.25">
      <c r="I32" s="35"/>
      <c r="J32" s="35"/>
      <c r="K32" s="35"/>
      <c r="L32" s="35"/>
      <c r="M32" s="35"/>
      <c r="N32" s="35"/>
    </row>
    <row r="33" spans="9:14" x14ac:dyDescent="0.25">
      <c r="I33" s="35"/>
      <c r="J33" s="35"/>
      <c r="K33" s="35"/>
      <c r="L33" s="35"/>
      <c r="M33" s="35"/>
      <c r="N33" s="35"/>
    </row>
    <row r="34" spans="9:14" x14ac:dyDescent="0.25">
      <c r="I34" s="35"/>
      <c r="J34" s="35"/>
      <c r="K34" s="35"/>
      <c r="L34" s="35"/>
      <c r="M34" s="35"/>
      <c r="N34" s="35"/>
    </row>
    <row r="35" spans="9:14" x14ac:dyDescent="0.25">
      <c r="I35" s="35"/>
      <c r="J35" s="35"/>
      <c r="K35" s="35"/>
      <c r="L35" s="35"/>
      <c r="M35" s="35"/>
      <c r="N35" s="35"/>
    </row>
    <row r="36" spans="9:14" x14ac:dyDescent="0.25">
      <c r="I36" s="35"/>
      <c r="J36" s="35"/>
      <c r="K36" s="35"/>
      <c r="L36" s="35"/>
      <c r="M36" s="35"/>
      <c r="N36" s="35"/>
    </row>
    <row r="37" spans="9:14" x14ac:dyDescent="0.25">
      <c r="I37" s="35"/>
      <c r="J37" s="35"/>
      <c r="K37" s="35"/>
      <c r="L37" s="35"/>
      <c r="M37" s="35"/>
      <c r="N37" s="35"/>
    </row>
    <row r="38" spans="9:14" x14ac:dyDescent="0.25">
      <c r="I38" s="35"/>
      <c r="J38" s="35"/>
      <c r="K38" s="35"/>
      <c r="L38" s="35"/>
      <c r="M38" s="35"/>
      <c r="N38" s="35"/>
    </row>
    <row r="39" spans="9:14" x14ac:dyDescent="0.25">
      <c r="I39" s="35"/>
      <c r="J39" s="35"/>
      <c r="K39" s="35"/>
      <c r="L39" s="35"/>
      <c r="M39" s="35"/>
      <c r="N39" s="35"/>
    </row>
    <row r="40" spans="9:14" x14ac:dyDescent="0.25">
      <c r="I40" s="35"/>
      <c r="J40" s="35"/>
      <c r="K40" s="35"/>
      <c r="L40" s="35"/>
      <c r="M40" s="35"/>
      <c r="N40" s="35"/>
    </row>
    <row r="41" spans="9:14" x14ac:dyDescent="0.25">
      <c r="I41" s="35"/>
      <c r="J41" s="35"/>
      <c r="K41" s="35"/>
      <c r="L41" s="35"/>
      <c r="M41" s="35"/>
      <c r="N41" s="35"/>
    </row>
    <row r="42" spans="9:14" x14ac:dyDescent="0.25">
      <c r="I42" s="35"/>
      <c r="J42" s="35"/>
      <c r="K42" s="35"/>
      <c r="L42" s="35"/>
      <c r="M42" s="35"/>
      <c r="N42" s="35"/>
    </row>
    <row r="43" spans="9:14" x14ac:dyDescent="0.25">
      <c r="I43" s="35"/>
      <c r="J43" s="35"/>
      <c r="K43" s="35"/>
      <c r="L43" s="35"/>
      <c r="M43" s="35"/>
      <c r="N43" s="35"/>
    </row>
    <row r="44" spans="9:14" x14ac:dyDescent="0.25">
      <c r="I44" s="35"/>
      <c r="J44" s="35"/>
      <c r="K44" s="35"/>
      <c r="L44" s="35"/>
      <c r="M44" s="35"/>
      <c r="N44" s="35"/>
    </row>
    <row r="45" spans="9:14" x14ac:dyDescent="0.25">
      <c r="I45" s="35"/>
      <c r="J45" s="35"/>
      <c r="K45" s="35"/>
      <c r="L45" s="35"/>
      <c r="M45" s="35"/>
      <c r="N45" s="35"/>
    </row>
    <row r="46" spans="9:14" x14ac:dyDescent="0.25">
      <c r="I46" s="35"/>
      <c r="J46" s="35"/>
      <c r="K46" s="35"/>
      <c r="L46" s="35"/>
      <c r="M46" s="35"/>
      <c r="N46" s="35"/>
    </row>
    <row r="47" spans="9:14" x14ac:dyDescent="0.25">
      <c r="I47" s="35"/>
      <c r="J47" s="35"/>
      <c r="K47" s="35"/>
      <c r="L47" s="35"/>
      <c r="M47" s="35"/>
      <c r="N47" s="35"/>
    </row>
    <row r="48" spans="9:14" x14ac:dyDescent="0.25">
      <c r="I48" s="35"/>
      <c r="J48" s="35"/>
      <c r="K48" s="35"/>
      <c r="L48" s="35"/>
      <c r="M48" s="35"/>
      <c r="N48" s="35"/>
    </row>
    <row r="49" spans="9:14" x14ac:dyDescent="0.25">
      <c r="I49" s="35"/>
      <c r="J49" s="35"/>
      <c r="K49" s="35"/>
      <c r="L49" s="35"/>
      <c r="M49" s="35"/>
      <c r="N49" s="35"/>
    </row>
    <row r="50" spans="9:14" x14ac:dyDescent="0.25">
      <c r="I50" s="35"/>
      <c r="J50" s="35"/>
      <c r="K50" s="35"/>
      <c r="L50" s="35"/>
      <c r="M50" s="35"/>
      <c r="N50" s="35"/>
    </row>
    <row r="51" spans="9:14" x14ac:dyDescent="0.25">
      <c r="I51" s="35"/>
      <c r="J51" s="35"/>
      <c r="K51" s="35"/>
      <c r="L51" s="35"/>
      <c r="M51" s="35"/>
      <c r="N51" s="35"/>
    </row>
    <row r="52" spans="9:14" x14ac:dyDescent="0.25">
      <c r="I52" s="35"/>
      <c r="J52" s="35"/>
      <c r="K52" s="35"/>
      <c r="L52" s="35"/>
      <c r="M52" s="35"/>
      <c r="N52" s="35"/>
    </row>
    <row r="53" spans="9:14" x14ac:dyDescent="0.25">
      <c r="I53" s="35"/>
      <c r="J53" s="35"/>
      <c r="K53" s="35"/>
      <c r="L53" s="35"/>
      <c r="M53" s="35"/>
      <c r="N53" s="35"/>
    </row>
    <row r="54" spans="9:14" x14ac:dyDescent="0.25">
      <c r="I54" s="35"/>
      <c r="J54" s="35"/>
      <c r="K54" s="35"/>
      <c r="L54" s="35"/>
      <c r="M54" s="35"/>
      <c r="N54" s="35"/>
    </row>
    <row r="55" spans="9:14" x14ac:dyDescent="0.25">
      <c r="I55" s="35"/>
      <c r="J55" s="35"/>
      <c r="K55" s="35"/>
      <c r="L55" s="35"/>
      <c r="M55" s="35"/>
      <c r="N55" s="35"/>
    </row>
    <row r="56" spans="9:14" x14ac:dyDescent="0.25">
      <c r="I56" s="35"/>
      <c r="J56" s="35"/>
      <c r="K56" s="35"/>
      <c r="L56" s="35"/>
      <c r="M56" s="35"/>
      <c r="N56" s="35"/>
    </row>
    <row r="57" spans="9:14" x14ac:dyDescent="0.25">
      <c r="I57" s="35"/>
      <c r="J57" s="35"/>
      <c r="K57" s="35"/>
      <c r="L57" s="35"/>
      <c r="M57" s="35"/>
      <c r="N57" s="35"/>
    </row>
    <row r="58" spans="9:14" x14ac:dyDescent="0.25">
      <c r="I58" s="35"/>
      <c r="J58" s="35"/>
      <c r="K58" s="35"/>
      <c r="L58" s="35"/>
      <c r="M58" s="35"/>
      <c r="N58" s="35"/>
    </row>
    <row r="59" spans="9:14" x14ac:dyDescent="0.25">
      <c r="I59" s="35"/>
      <c r="J59" s="35"/>
      <c r="K59" s="35"/>
      <c r="L59" s="35"/>
      <c r="M59" s="35"/>
      <c r="N59" s="35"/>
    </row>
    <row r="60" spans="9:14" x14ac:dyDescent="0.25">
      <c r="I60" s="35"/>
      <c r="J60" s="35"/>
      <c r="K60" s="35"/>
      <c r="L60" s="35"/>
      <c r="M60" s="35"/>
      <c r="N60" s="35"/>
    </row>
    <row r="61" spans="9:14" x14ac:dyDescent="0.25">
      <c r="I61" s="35"/>
      <c r="J61" s="35"/>
      <c r="K61" s="35"/>
      <c r="L61" s="35"/>
      <c r="M61" s="35"/>
      <c r="N61" s="35"/>
    </row>
    <row r="62" spans="9:14" x14ac:dyDescent="0.25">
      <c r="I62" s="35"/>
      <c r="J62" s="35"/>
      <c r="K62" s="35"/>
      <c r="L62" s="35"/>
      <c r="M62" s="35"/>
      <c r="N62" s="35"/>
    </row>
    <row r="63" spans="9:14" x14ac:dyDescent="0.25">
      <c r="I63" s="35"/>
      <c r="J63" s="35"/>
      <c r="K63" s="35"/>
      <c r="L63" s="35"/>
      <c r="M63" s="35"/>
      <c r="N63" s="35"/>
    </row>
    <row r="64" spans="9:14" x14ac:dyDescent="0.25">
      <c r="I64" s="35"/>
      <c r="J64" s="35"/>
      <c r="K64" s="35"/>
      <c r="L64" s="35"/>
      <c r="M64" s="35"/>
      <c r="N64" s="35"/>
    </row>
    <row r="65" spans="9:14" x14ac:dyDescent="0.25">
      <c r="I65" s="35"/>
      <c r="J65" s="35"/>
      <c r="K65" s="35"/>
      <c r="L65" s="35"/>
      <c r="M65" s="35"/>
      <c r="N65" s="35"/>
    </row>
    <row r="66" spans="9:14" x14ac:dyDescent="0.25">
      <c r="I66" s="35"/>
      <c r="J66" s="35"/>
      <c r="K66" s="35"/>
      <c r="L66" s="35"/>
      <c r="M66" s="35"/>
      <c r="N66" s="35"/>
    </row>
    <row r="67" spans="9:14" x14ac:dyDescent="0.25">
      <c r="I67" s="35"/>
      <c r="J67" s="35"/>
      <c r="K67" s="35"/>
      <c r="L67" s="35"/>
      <c r="M67" s="35"/>
      <c r="N67" s="35"/>
    </row>
    <row r="68" spans="9:14" x14ac:dyDescent="0.25">
      <c r="I68" s="35"/>
      <c r="J68" s="35"/>
      <c r="K68" s="35"/>
      <c r="L68" s="35"/>
      <c r="M68" s="35"/>
      <c r="N68" s="35"/>
    </row>
    <row r="69" spans="9:14" x14ac:dyDescent="0.25">
      <c r="I69" s="35"/>
      <c r="J69" s="35"/>
      <c r="K69" s="35"/>
      <c r="L69" s="35"/>
      <c r="M69" s="35"/>
      <c r="N69" s="35"/>
    </row>
    <row r="70" spans="9:14" x14ac:dyDescent="0.25">
      <c r="I70" s="35"/>
      <c r="J70" s="35"/>
      <c r="K70" s="35"/>
      <c r="L70" s="35"/>
      <c r="M70" s="35"/>
      <c r="N70" s="35"/>
    </row>
    <row r="71" spans="9:14" x14ac:dyDescent="0.25">
      <c r="I71" s="35"/>
      <c r="J71" s="35"/>
      <c r="K71" s="35"/>
      <c r="L71" s="35"/>
      <c r="M71" s="35"/>
      <c r="N71" s="35"/>
    </row>
    <row r="72" spans="9:14" x14ac:dyDescent="0.25">
      <c r="I72" s="35"/>
      <c r="J72" s="35"/>
      <c r="K72" s="35"/>
      <c r="L72" s="35"/>
      <c r="M72" s="35"/>
      <c r="N72" s="35"/>
    </row>
    <row r="73" spans="9:14" x14ac:dyDescent="0.25">
      <c r="I73" s="35"/>
      <c r="J73" s="35"/>
      <c r="K73" s="35"/>
      <c r="L73" s="35"/>
      <c r="M73" s="35"/>
      <c r="N73" s="35"/>
    </row>
    <row r="74" spans="9:14" x14ac:dyDescent="0.25">
      <c r="I74" s="35"/>
      <c r="J74" s="35"/>
      <c r="K74" s="35"/>
      <c r="L74" s="35"/>
      <c r="M74" s="35"/>
      <c r="N74" s="35"/>
    </row>
    <row r="75" spans="9:14" x14ac:dyDescent="0.25">
      <c r="I75" s="35"/>
      <c r="J75" s="35"/>
      <c r="K75" s="35"/>
      <c r="L75" s="35"/>
      <c r="M75" s="35"/>
      <c r="N75" s="35"/>
    </row>
    <row r="76" spans="9:14" x14ac:dyDescent="0.25">
      <c r="I76" s="35"/>
      <c r="J76" s="35"/>
      <c r="K76" s="35"/>
      <c r="L76" s="35"/>
      <c r="M76" s="35"/>
      <c r="N76" s="35"/>
    </row>
    <row r="77" spans="9:14" x14ac:dyDescent="0.25">
      <c r="I77" s="35"/>
      <c r="J77" s="35"/>
      <c r="K77" s="35"/>
      <c r="L77" s="35"/>
      <c r="M77" s="35"/>
      <c r="N77" s="35"/>
    </row>
    <row r="78" spans="9:14" x14ac:dyDescent="0.25">
      <c r="I78" s="35"/>
      <c r="J78" s="35"/>
      <c r="K78" s="35"/>
      <c r="L78" s="35"/>
      <c r="M78" s="35"/>
      <c r="N78" s="35"/>
    </row>
    <row r="79" spans="9:14" x14ac:dyDescent="0.25">
      <c r="I79" s="35"/>
      <c r="J79" s="35"/>
      <c r="K79" s="35"/>
      <c r="L79" s="35"/>
      <c r="M79" s="35"/>
      <c r="N79" s="35"/>
    </row>
    <row r="80" spans="9:14" x14ac:dyDescent="0.25">
      <c r="I80" s="35"/>
      <c r="J80" s="35"/>
      <c r="K80" s="35"/>
      <c r="L80" s="35"/>
      <c r="M80" s="35"/>
      <c r="N80" s="35"/>
    </row>
    <row r="81" spans="9:14" x14ac:dyDescent="0.25">
      <c r="I81" s="35"/>
      <c r="J81" s="35"/>
      <c r="K81" s="35"/>
      <c r="L81" s="35"/>
      <c r="M81" s="35"/>
      <c r="N81" s="35"/>
    </row>
    <row r="82" spans="9:14" x14ac:dyDescent="0.25">
      <c r="I82" s="35"/>
      <c r="J82" s="35"/>
      <c r="K82" s="35"/>
      <c r="L82" s="35"/>
      <c r="M82" s="35"/>
      <c r="N82" s="35"/>
    </row>
    <row r="83" spans="9:14" x14ac:dyDescent="0.25">
      <c r="I83" s="35"/>
      <c r="J83" s="35"/>
      <c r="K83" s="35"/>
      <c r="L83" s="35"/>
      <c r="M83" s="35"/>
      <c r="N83" s="35"/>
    </row>
    <row r="84" spans="9:14" x14ac:dyDescent="0.25">
      <c r="I84" s="35"/>
      <c r="J84" s="35"/>
      <c r="K84" s="35"/>
      <c r="L84" s="35"/>
      <c r="M84" s="35"/>
      <c r="N84" s="35"/>
    </row>
    <row r="85" spans="9:14" x14ac:dyDescent="0.25">
      <c r="I85" s="35"/>
      <c r="J85" s="35"/>
      <c r="K85" s="35"/>
      <c r="L85" s="35"/>
      <c r="M85" s="35"/>
      <c r="N85" s="35"/>
    </row>
    <row r="86" spans="9:14" x14ac:dyDescent="0.25">
      <c r="I86" s="35"/>
      <c r="J86" s="35"/>
      <c r="K86" s="35"/>
      <c r="L86" s="35"/>
      <c r="M86" s="35"/>
      <c r="N86" s="35"/>
    </row>
    <row r="87" spans="9:14" x14ac:dyDescent="0.25">
      <c r="I87" s="35"/>
      <c r="J87" s="35"/>
      <c r="K87" s="35"/>
      <c r="L87" s="35"/>
      <c r="M87" s="35"/>
      <c r="N87" s="35"/>
    </row>
    <row r="88" spans="9:14" x14ac:dyDescent="0.25">
      <c r="I88" s="35"/>
      <c r="J88" s="35"/>
      <c r="K88" s="35"/>
      <c r="L88" s="35"/>
      <c r="M88" s="35"/>
      <c r="N88" s="35"/>
    </row>
    <row r="89" spans="9:14" x14ac:dyDescent="0.25">
      <c r="I89" s="35"/>
      <c r="J89" s="35"/>
      <c r="K89" s="35"/>
      <c r="L89" s="35"/>
      <c r="M89" s="35"/>
      <c r="N89" s="35"/>
    </row>
    <row r="90" spans="9:14" x14ac:dyDescent="0.25">
      <c r="I90" s="35"/>
      <c r="J90" s="35"/>
      <c r="K90" s="35"/>
      <c r="L90" s="35"/>
      <c r="M90" s="35"/>
      <c r="N90" s="35"/>
    </row>
    <row r="91" spans="9:14" x14ac:dyDescent="0.25">
      <c r="I91" s="35"/>
      <c r="J91" s="35"/>
      <c r="K91" s="35"/>
      <c r="L91" s="35"/>
      <c r="M91" s="35"/>
      <c r="N91" s="35"/>
    </row>
    <row r="92" spans="9:14" x14ac:dyDescent="0.25">
      <c r="I92" s="35"/>
      <c r="J92" s="35"/>
      <c r="K92" s="35"/>
      <c r="L92" s="35"/>
      <c r="M92" s="35"/>
      <c r="N92" s="35"/>
    </row>
    <row r="93" spans="9:14" x14ac:dyDescent="0.25">
      <c r="I93" s="35"/>
      <c r="J93" s="35"/>
      <c r="K93" s="35"/>
      <c r="L93" s="35"/>
      <c r="M93" s="35"/>
      <c r="N93" s="35"/>
    </row>
    <row r="94" spans="9:14" x14ac:dyDescent="0.25">
      <c r="I94" s="35"/>
      <c r="J94" s="35"/>
      <c r="K94" s="35"/>
      <c r="L94" s="35"/>
      <c r="M94" s="35"/>
      <c r="N94" s="35"/>
    </row>
    <row r="95" spans="9:14" x14ac:dyDescent="0.25">
      <c r="I95" s="35"/>
      <c r="J95" s="35"/>
      <c r="K95" s="35"/>
      <c r="L95" s="35"/>
      <c r="M95" s="35"/>
      <c r="N95" s="35"/>
    </row>
    <row r="96" spans="9:14" x14ac:dyDescent="0.25">
      <c r="I96" s="35"/>
      <c r="J96" s="35"/>
      <c r="K96" s="35"/>
      <c r="L96" s="35"/>
      <c r="M96" s="35"/>
      <c r="N96" s="35"/>
    </row>
    <row r="97" spans="9:14" x14ac:dyDescent="0.25">
      <c r="I97" s="35"/>
      <c r="J97" s="35"/>
      <c r="K97" s="35"/>
      <c r="L97" s="35"/>
      <c r="M97" s="35"/>
      <c r="N97" s="35"/>
    </row>
    <row r="98" spans="9:14" x14ac:dyDescent="0.25">
      <c r="I98" s="35"/>
      <c r="J98" s="35"/>
      <c r="K98" s="35"/>
      <c r="L98" s="35"/>
      <c r="M98" s="35"/>
      <c r="N98" s="35"/>
    </row>
    <row r="99" spans="9:14" x14ac:dyDescent="0.25">
      <c r="I99" s="35"/>
      <c r="J99" s="35"/>
      <c r="K99" s="35"/>
      <c r="L99" s="35"/>
      <c r="M99" s="35"/>
      <c r="N99" s="35"/>
    </row>
    <row r="100" spans="9:14" x14ac:dyDescent="0.25">
      <c r="I100" s="35"/>
      <c r="J100" s="35"/>
      <c r="K100" s="35"/>
      <c r="L100" s="35"/>
      <c r="M100" s="35"/>
      <c r="N100" s="35"/>
    </row>
    <row r="101" spans="9:14" x14ac:dyDescent="0.25">
      <c r="I101" s="35"/>
      <c r="J101" s="35"/>
      <c r="K101" s="35"/>
      <c r="L101" s="35"/>
      <c r="M101" s="35"/>
      <c r="N101" s="35"/>
    </row>
    <row r="102" spans="9:14" x14ac:dyDescent="0.25">
      <c r="I102" s="35"/>
      <c r="J102" s="35"/>
      <c r="K102" s="35"/>
      <c r="L102" s="35"/>
      <c r="M102" s="35"/>
      <c r="N102" s="35"/>
    </row>
    <row r="103" spans="9:14" x14ac:dyDescent="0.25">
      <c r="I103" s="35"/>
      <c r="J103" s="35"/>
      <c r="K103" s="35"/>
      <c r="L103" s="35"/>
      <c r="M103" s="35"/>
      <c r="N103" s="35"/>
    </row>
    <row r="104" spans="9:14" x14ac:dyDescent="0.25">
      <c r="I104" s="35"/>
      <c r="J104" s="35"/>
      <c r="K104" s="35"/>
      <c r="L104" s="35"/>
      <c r="M104" s="35"/>
      <c r="N104" s="35"/>
    </row>
    <row r="105" spans="9:14" x14ac:dyDescent="0.25">
      <c r="I105" s="35"/>
      <c r="J105" s="35"/>
      <c r="K105" s="35"/>
      <c r="L105" s="35"/>
      <c r="M105" s="35"/>
      <c r="N105" s="35"/>
    </row>
    <row r="106" spans="9:14" x14ac:dyDescent="0.25">
      <c r="I106" s="35"/>
      <c r="J106" s="35"/>
      <c r="K106" s="35"/>
      <c r="L106" s="35"/>
      <c r="M106" s="35"/>
      <c r="N106" s="35"/>
    </row>
    <row r="107" spans="9:14" x14ac:dyDescent="0.25">
      <c r="I107" s="35"/>
      <c r="J107" s="35"/>
      <c r="K107" s="35"/>
      <c r="L107" s="35"/>
      <c r="M107" s="35"/>
      <c r="N107" s="35"/>
    </row>
    <row r="108" spans="9:14" x14ac:dyDescent="0.25">
      <c r="I108" s="35"/>
      <c r="J108" s="35"/>
      <c r="K108" s="35"/>
      <c r="L108" s="35"/>
      <c r="M108" s="35"/>
      <c r="N108" s="35"/>
    </row>
    <row r="109" spans="9:14" x14ac:dyDescent="0.25">
      <c r="I109" s="35"/>
      <c r="J109" s="35"/>
      <c r="K109" s="35"/>
      <c r="L109" s="35"/>
      <c r="M109" s="35"/>
      <c r="N109" s="35"/>
    </row>
    <row r="110" spans="9:14" x14ac:dyDescent="0.25">
      <c r="I110" s="35"/>
      <c r="J110" s="35"/>
      <c r="K110" s="35"/>
      <c r="L110" s="35"/>
      <c r="M110" s="35"/>
      <c r="N110" s="35"/>
    </row>
    <row r="111" spans="9:14" x14ac:dyDescent="0.25">
      <c r="I111" s="35"/>
      <c r="J111" s="35"/>
      <c r="K111" s="35"/>
      <c r="L111" s="35"/>
      <c r="M111" s="35"/>
      <c r="N111" s="35"/>
    </row>
    <row r="112" spans="9:14" x14ac:dyDescent="0.25">
      <c r="I112" s="35"/>
      <c r="J112" s="35"/>
      <c r="K112" s="35"/>
      <c r="L112" s="35"/>
      <c r="M112" s="35"/>
      <c r="N112" s="35"/>
    </row>
    <row r="113" spans="9:14" x14ac:dyDescent="0.25">
      <c r="I113" s="35"/>
      <c r="J113" s="35"/>
      <c r="K113" s="35"/>
      <c r="L113" s="35"/>
      <c r="M113" s="35"/>
      <c r="N113" s="35"/>
    </row>
    <row r="114" spans="9:14" x14ac:dyDescent="0.25">
      <c r="I114" s="35"/>
      <c r="J114" s="35"/>
      <c r="K114" s="35"/>
      <c r="L114" s="35"/>
      <c r="M114" s="35"/>
      <c r="N114" s="35"/>
    </row>
    <row r="115" spans="9:14" x14ac:dyDescent="0.25">
      <c r="I115" s="35"/>
      <c r="J115" s="35"/>
      <c r="K115" s="35"/>
      <c r="L115" s="35"/>
      <c r="M115" s="35"/>
      <c r="N115" s="35"/>
    </row>
    <row r="116" spans="9:14" x14ac:dyDescent="0.25">
      <c r="I116" s="35"/>
      <c r="J116" s="35"/>
      <c r="K116" s="35"/>
      <c r="L116" s="35"/>
      <c r="M116" s="35"/>
      <c r="N116" s="35"/>
    </row>
    <row r="117" spans="9:14" x14ac:dyDescent="0.25">
      <c r="I117" s="35"/>
      <c r="J117" s="35"/>
      <c r="K117" s="35"/>
      <c r="L117" s="35"/>
      <c r="M117" s="35"/>
      <c r="N117" s="35"/>
    </row>
    <row r="118" spans="9:14" x14ac:dyDescent="0.25">
      <c r="I118" s="35"/>
      <c r="J118" s="35"/>
      <c r="K118" s="35"/>
      <c r="L118" s="35"/>
      <c r="M118" s="35"/>
      <c r="N118" s="35"/>
    </row>
    <row r="119" spans="9:14" x14ac:dyDescent="0.25">
      <c r="I119" s="35"/>
      <c r="J119" s="35"/>
      <c r="K119" s="35"/>
      <c r="L119" s="35"/>
      <c r="M119" s="35"/>
      <c r="N119" s="35"/>
    </row>
    <row r="120" spans="9:14" x14ac:dyDescent="0.25">
      <c r="I120" s="35"/>
      <c r="J120" s="35"/>
      <c r="K120" s="35"/>
      <c r="L120" s="35"/>
      <c r="M120" s="35"/>
      <c r="N120" s="35"/>
    </row>
    <row r="121" spans="9:14" x14ac:dyDescent="0.25">
      <c r="I121" s="35"/>
      <c r="J121" s="35"/>
      <c r="K121" s="35"/>
      <c r="L121" s="35"/>
      <c r="M121" s="35"/>
      <c r="N121" s="35"/>
    </row>
    <row r="122" spans="9:14" x14ac:dyDescent="0.25">
      <c r="I122" s="35"/>
      <c r="J122" s="35"/>
      <c r="K122" s="35"/>
      <c r="L122" s="35"/>
      <c r="M122" s="35"/>
      <c r="N122" s="35"/>
    </row>
    <row r="123" spans="9:14" x14ac:dyDescent="0.25">
      <c r="I123" s="35"/>
      <c r="J123" s="35"/>
      <c r="K123" s="35"/>
      <c r="L123" s="35"/>
      <c r="M123" s="35"/>
      <c r="N123" s="35"/>
    </row>
    <row r="124" spans="9:14" x14ac:dyDescent="0.25">
      <c r="I124" s="35"/>
      <c r="J124" s="35"/>
      <c r="K124" s="35"/>
      <c r="L124" s="35"/>
      <c r="M124" s="35"/>
      <c r="N124" s="35"/>
    </row>
    <row r="125" spans="9:14" x14ac:dyDescent="0.25">
      <c r="I125" s="35"/>
      <c r="J125" s="35"/>
      <c r="K125" s="35"/>
      <c r="L125" s="35"/>
      <c r="M125" s="35"/>
      <c r="N125" s="35"/>
    </row>
    <row r="126" spans="9:14" x14ac:dyDescent="0.25">
      <c r="I126" s="35"/>
      <c r="J126" s="35"/>
      <c r="K126" s="35"/>
      <c r="L126" s="35"/>
      <c r="M126" s="35"/>
      <c r="N126" s="35"/>
    </row>
    <row r="127" spans="9:14" x14ac:dyDescent="0.25">
      <c r="I127" s="35"/>
      <c r="J127" s="35"/>
      <c r="K127" s="35"/>
      <c r="L127" s="35"/>
      <c r="M127" s="35"/>
      <c r="N127" s="35"/>
    </row>
    <row r="128" spans="9:14" x14ac:dyDescent="0.25">
      <c r="I128" s="35"/>
      <c r="J128" s="35"/>
      <c r="K128" s="35"/>
      <c r="L128" s="35"/>
      <c r="M128" s="35"/>
      <c r="N128" s="35"/>
    </row>
    <row r="129" spans="9:14" x14ac:dyDescent="0.25">
      <c r="I129" s="35"/>
      <c r="J129" s="35"/>
      <c r="K129" s="35"/>
      <c r="L129" s="35"/>
      <c r="M129" s="35"/>
      <c r="N129" s="35"/>
    </row>
    <row r="130" spans="9:14" x14ac:dyDescent="0.25">
      <c r="I130" s="35"/>
      <c r="J130" s="35"/>
      <c r="K130" s="35"/>
      <c r="L130" s="35"/>
      <c r="M130" s="35"/>
      <c r="N130" s="35"/>
    </row>
    <row r="131" spans="9:14" x14ac:dyDescent="0.25">
      <c r="I131" s="35"/>
      <c r="J131" s="35"/>
      <c r="K131" s="35"/>
      <c r="L131" s="35"/>
      <c r="M131" s="35"/>
      <c r="N131" s="35"/>
    </row>
    <row r="132" spans="9:14" x14ac:dyDescent="0.25">
      <c r="I132" s="35"/>
      <c r="J132" s="35"/>
      <c r="K132" s="35"/>
      <c r="L132" s="35"/>
      <c r="M132" s="35"/>
      <c r="N132" s="35"/>
    </row>
    <row r="133" spans="9:14" x14ac:dyDescent="0.25">
      <c r="I133" s="35"/>
      <c r="J133" s="35"/>
      <c r="K133" s="35"/>
      <c r="L133" s="35"/>
      <c r="M133" s="35"/>
      <c r="N133" s="35"/>
    </row>
    <row r="134" spans="9:14" x14ac:dyDescent="0.25">
      <c r="I134" s="35"/>
      <c r="J134" s="35"/>
      <c r="K134" s="35"/>
      <c r="L134" s="35"/>
      <c r="M134" s="35"/>
      <c r="N134" s="35"/>
    </row>
    <row r="135" spans="9:14" x14ac:dyDescent="0.25">
      <c r="I135" s="35"/>
      <c r="J135" s="35"/>
      <c r="K135" s="35"/>
      <c r="L135" s="35"/>
      <c r="M135" s="35"/>
      <c r="N135" s="35"/>
    </row>
    <row r="136" spans="9:14" x14ac:dyDescent="0.25">
      <c r="I136" s="35"/>
      <c r="J136" s="35"/>
      <c r="K136" s="35"/>
      <c r="L136" s="35"/>
      <c r="M136" s="35"/>
      <c r="N136" s="35"/>
    </row>
    <row r="137" spans="9:14" x14ac:dyDescent="0.25">
      <c r="I137" s="35"/>
      <c r="J137" s="35"/>
      <c r="K137" s="35"/>
      <c r="L137" s="35"/>
      <c r="M137" s="35"/>
      <c r="N137" s="35"/>
    </row>
    <row r="138" spans="9:14" x14ac:dyDescent="0.25">
      <c r="I138" s="35"/>
      <c r="J138" s="35"/>
      <c r="K138" s="35"/>
      <c r="L138" s="35"/>
      <c r="M138" s="35"/>
      <c r="N138" s="35"/>
    </row>
    <row r="139" spans="9:14" x14ac:dyDescent="0.25">
      <c r="I139" s="35"/>
      <c r="J139" s="35"/>
      <c r="K139" s="35"/>
      <c r="L139" s="35"/>
      <c r="M139" s="35"/>
      <c r="N139" s="35"/>
    </row>
    <row r="140" spans="9:14" x14ac:dyDescent="0.25">
      <c r="I140" s="35"/>
      <c r="J140" s="35"/>
      <c r="K140" s="35"/>
      <c r="L140" s="35"/>
      <c r="M140" s="35"/>
      <c r="N140" s="35"/>
    </row>
    <row r="141" spans="9:14" x14ac:dyDescent="0.25">
      <c r="I141" s="35"/>
      <c r="J141" s="35"/>
      <c r="K141" s="35"/>
      <c r="L141" s="35"/>
      <c r="M141" s="35"/>
      <c r="N141" s="35"/>
    </row>
    <row r="142" spans="9:14" x14ac:dyDescent="0.25">
      <c r="I142" s="35"/>
      <c r="J142" s="35"/>
      <c r="K142" s="35"/>
      <c r="L142" s="35"/>
      <c r="M142" s="35"/>
      <c r="N142" s="35"/>
    </row>
    <row r="143" spans="9:14" x14ac:dyDescent="0.25">
      <c r="I143" s="35"/>
      <c r="J143" s="35"/>
      <c r="K143" s="35"/>
      <c r="L143" s="35"/>
      <c r="M143" s="35"/>
      <c r="N143" s="35"/>
    </row>
    <row r="144" spans="9:14" x14ac:dyDescent="0.25">
      <c r="I144" s="35"/>
      <c r="J144" s="35"/>
      <c r="K144" s="35"/>
      <c r="L144" s="35"/>
      <c r="M144" s="35"/>
      <c r="N144" s="35"/>
    </row>
    <row r="145" spans="9:14" x14ac:dyDescent="0.25">
      <c r="I145" s="35"/>
      <c r="J145" s="35"/>
      <c r="K145" s="35"/>
      <c r="L145" s="35"/>
      <c r="M145" s="35"/>
      <c r="N145" s="35"/>
    </row>
    <row r="146" spans="9:14" x14ac:dyDescent="0.25">
      <c r="I146" s="35"/>
      <c r="J146" s="35"/>
      <c r="K146" s="35"/>
      <c r="L146" s="35"/>
      <c r="M146" s="35"/>
      <c r="N146" s="35"/>
    </row>
    <row r="147" spans="9:14" x14ac:dyDescent="0.25">
      <c r="I147" s="35"/>
      <c r="J147" s="35"/>
      <c r="K147" s="35"/>
      <c r="L147" s="35"/>
      <c r="M147" s="35"/>
      <c r="N147" s="35"/>
    </row>
    <row r="148" spans="9:14" x14ac:dyDescent="0.25">
      <c r="I148" s="35"/>
      <c r="J148" s="35"/>
      <c r="K148" s="35"/>
      <c r="L148" s="35"/>
      <c r="M148" s="35"/>
      <c r="N148" s="35"/>
    </row>
    <row r="149" spans="9:14" x14ac:dyDescent="0.25">
      <c r="I149" s="35"/>
      <c r="J149" s="35"/>
      <c r="K149" s="35"/>
      <c r="L149" s="35"/>
      <c r="M149" s="35"/>
      <c r="N149" s="35"/>
    </row>
    <row r="150" spans="9:14" x14ac:dyDescent="0.25">
      <c r="I150" s="35"/>
      <c r="J150" s="35"/>
      <c r="K150" s="35"/>
      <c r="L150" s="35"/>
      <c r="M150" s="35"/>
      <c r="N150" s="35"/>
    </row>
    <row r="151" spans="9:14" x14ac:dyDescent="0.25">
      <c r="I151" s="35"/>
      <c r="J151" s="35"/>
      <c r="K151" s="35"/>
      <c r="L151" s="35"/>
      <c r="M151" s="35"/>
      <c r="N151" s="35"/>
    </row>
    <row r="152" spans="9:14" x14ac:dyDescent="0.25">
      <c r="I152" s="35"/>
      <c r="J152" s="35"/>
      <c r="K152" s="35"/>
      <c r="L152" s="35"/>
      <c r="M152" s="35"/>
      <c r="N152" s="35"/>
    </row>
    <row r="153" spans="9:14" x14ac:dyDescent="0.25">
      <c r="I153" s="35"/>
      <c r="J153" s="35"/>
      <c r="K153" s="35"/>
      <c r="L153" s="35"/>
      <c r="M153" s="35"/>
      <c r="N153" s="35"/>
    </row>
    <row r="154" spans="9:14" x14ac:dyDescent="0.25">
      <c r="I154" s="35"/>
      <c r="J154" s="35"/>
      <c r="K154" s="35"/>
      <c r="L154" s="35"/>
      <c r="M154" s="35"/>
      <c r="N154" s="35"/>
    </row>
    <row r="155" spans="9:14" x14ac:dyDescent="0.25">
      <c r="I155" s="35"/>
      <c r="J155" s="35"/>
      <c r="K155" s="35"/>
      <c r="L155" s="35"/>
      <c r="M155" s="35"/>
      <c r="N155" s="35"/>
    </row>
    <row r="156" spans="9:14" x14ac:dyDescent="0.25">
      <c r="I156" s="35"/>
      <c r="J156" s="35"/>
      <c r="K156" s="35"/>
      <c r="L156" s="35"/>
      <c r="M156" s="35"/>
      <c r="N156" s="35"/>
    </row>
    <row r="157" spans="9:14" x14ac:dyDescent="0.25">
      <c r="I157" s="35"/>
      <c r="J157" s="35"/>
      <c r="K157" s="35"/>
      <c r="L157" s="35"/>
      <c r="M157" s="35"/>
      <c r="N157" s="35"/>
    </row>
    <row r="158" spans="9:14" x14ac:dyDescent="0.25">
      <c r="I158" s="35"/>
      <c r="J158" s="35"/>
      <c r="K158" s="35"/>
      <c r="L158" s="35"/>
      <c r="M158" s="35"/>
      <c r="N158" s="35"/>
    </row>
    <row r="159" spans="9:14" x14ac:dyDescent="0.25">
      <c r="I159" s="35"/>
      <c r="J159" s="35"/>
      <c r="K159" s="35"/>
      <c r="L159" s="35"/>
      <c r="M159" s="35"/>
      <c r="N159" s="35"/>
    </row>
    <row r="160" spans="9:14" x14ac:dyDescent="0.25">
      <c r="I160" s="35"/>
      <c r="J160" s="35"/>
      <c r="K160" s="35"/>
      <c r="L160" s="35"/>
      <c r="M160" s="35"/>
      <c r="N160" s="35"/>
    </row>
    <row r="161" spans="9:14" x14ac:dyDescent="0.25">
      <c r="I161" s="35"/>
      <c r="J161" s="35"/>
      <c r="K161" s="35"/>
      <c r="L161" s="35"/>
      <c r="M161" s="35"/>
      <c r="N161" s="35"/>
    </row>
    <row r="162" spans="9:14" x14ac:dyDescent="0.25">
      <c r="I162" s="35"/>
      <c r="J162" s="35"/>
      <c r="K162" s="35"/>
      <c r="L162" s="35"/>
      <c r="M162" s="35"/>
      <c r="N162" s="35"/>
    </row>
    <row r="163" spans="9:14" x14ac:dyDescent="0.25">
      <c r="I163" s="35"/>
      <c r="J163" s="35"/>
      <c r="K163" s="35"/>
      <c r="L163" s="35"/>
      <c r="M163" s="35"/>
      <c r="N163" s="35"/>
    </row>
    <row r="164" spans="9:14" x14ac:dyDescent="0.25">
      <c r="I164" s="35"/>
      <c r="J164" s="35"/>
      <c r="K164" s="35"/>
      <c r="L164" s="35"/>
      <c r="M164" s="35"/>
      <c r="N164" s="35"/>
    </row>
    <row r="165" spans="9:14" x14ac:dyDescent="0.25">
      <c r="I165" s="35"/>
      <c r="J165" s="35"/>
      <c r="K165" s="35"/>
      <c r="L165" s="35"/>
      <c r="M165" s="35"/>
      <c r="N165" s="35"/>
    </row>
    <row r="166" spans="9:14" x14ac:dyDescent="0.25">
      <c r="I166" s="35"/>
      <c r="J166" s="35"/>
      <c r="K166" s="35"/>
      <c r="L166" s="35"/>
      <c r="M166" s="35"/>
      <c r="N166" s="35"/>
    </row>
    <row r="167" spans="9:14" x14ac:dyDescent="0.25">
      <c r="I167" s="35"/>
      <c r="J167" s="35"/>
      <c r="K167" s="35"/>
      <c r="L167" s="35"/>
      <c r="M167" s="35"/>
      <c r="N167" s="35"/>
    </row>
    <row r="168" spans="9:14" x14ac:dyDescent="0.25">
      <c r="I168" s="35"/>
      <c r="J168" s="35"/>
      <c r="K168" s="35"/>
      <c r="L168" s="35"/>
      <c r="M168" s="35"/>
      <c r="N168" s="35"/>
    </row>
    <row r="169" spans="9:14" x14ac:dyDescent="0.25">
      <c r="I169" s="35"/>
      <c r="J169" s="35"/>
      <c r="K169" s="35"/>
      <c r="L169" s="35"/>
      <c r="M169" s="35"/>
      <c r="N169" s="35"/>
    </row>
    <row r="170" spans="9:14" x14ac:dyDescent="0.25">
      <c r="I170" s="35"/>
      <c r="J170" s="35"/>
      <c r="K170" s="35"/>
      <c r="L170" s="35"/>
      <c r="M170" s="35"/>
      <c r="N170" s="35"/>
    </row>
    <row r="171" spans="9:14" x14ac:dyDescent="0.25">
      <c r="I171" s="35"/>
      <c r="J171" s="35"/>
      <c r="K171" s="35"/>
      <c r="L171" s="35"/>
      <c r="M171" s="35"/>
      <c r="N171" s="35"/>
    </row>
    <row r="172" spans="9:14" x14ac:dyDescent="0.25">
      <c r="I172" s="35"/>
      <c r="J172" s="35"/>
      <c r="K172" s="35"/>
      <c r="L172" s="35"/>
      <c r="M172" s="35"/>
      <c r="N172" s="35"/>
    </row>
    <row r="173" spans="9:14" x14ac:dyDescent="0.25">
      <c r="I173" s="35"/>
      <c r="J173" s="35"/>
      <c r="K173" s="35"/>
      <c r="L173" s="35"/>
      <c r="M173" s="35"/>
      <c r="N173" s="35"/>
    </row>
    <row r="174" spans="9:14" x14ac:dyDescent="0.25">
      <c r="I174" s="35"/>
      <c r="J174" s="35"/>
      <c r="K174" s="35"/>
      <c r="L174" s="35"/>
      <c r="M174" s="35"/>
      <c r="N174" s="35"/>
    </row>
    <row r="175" spans="9:14" x14ac:dyDescent="0.25">
      <c r="I175" s="35"/>
      <c r="J175" s="35"/>
      <c r="K175" s="35"/>
      <c r="L175" s="35"/>
      <c r="M175" s="35"/>
      <c r="N175" s="35"/>
    </row>
    <row r="176" spans="9:14" x14ac:dyDescent="0.25">
      <c r="I176" s="35"/>
      <c r="J176" s="35"/>
      <c r="K176" s="35"/>
      <c r="L176" s="35"/>
      <c r="M176" s="35"/>
      <c r="N176" s="35"/>
    </row>
    <row r="177" spans="9:14" x14ac:dyDescent="0.25">
      <c r="I177" s="35"/>
      <c r="J177" s="35"/>
      <c r="K177" s="35"/>
      <c r="L177" s="35"/>
      <c r="M177" s="35"/>
      <c r="N177" s="35"/>
    </row>
    <row r="178" spans="9:14" x14ac:dyDescent="0.25">
      <c r="I178" s="35"/>
      <c r="J178" s="35"/>
      <c r="K178" s="35"/>
      <c r="L178" s="35"/>
      <c r="M178" s="35"/>
      <c r="N178" s="35"/>
    </row>
    <row r="179" spans="9:14" x14ac:dyDescent="0.25">
      <c r="I179" s="35"/>
      <c r="J179" s="35"/>
      <c r="K179" s="35"/>
      <c r="L179" s="35"/>
      <c r="M179" s="35"/>
      <c r="N179" s="35"/>
    </row>
    <row r="180" spans="9:14" x14ac:dyDescent="0.25">
      <c r="I180" s="35"/>
      <c r="J180" s="35"/>
      <c r="K180" s="35"/>
      <c r="L180" s="35"/>
      <c r="M180" s="35"/>
      <c r="N180" s="35"/>
    </row>
    <row r="181" spans="9:14" x14ac:dyDescent="0.25">
      <c r="I181" s="35"/>
      <c r="J181" s="35"/>
      <c r="K181" s="35"/>
      <c r="L181" s="35"/>
      <c r="M181" s="35"/>
      <c r="N181" s="35"/>
    </row>
    <row r="182" spans="9:14" x14ac:dyDescent="0.25">
      <c r="I182" s="35"/>
      <c r="J182" s="35"/>
      <c r="K182" s="35"/>
      <c r="L182" s="35"/>
      <c r="M182" s="35"/>
      <c r="N182" s="35"/>
    </row>
    <row r="183" spans="9:14" x14ac:dyDescent="0.25">
      <c r="I183" s="35"/>
      <c r="J183" s="35"/>
      <c r="K183" s="35"/>
      <c r="L183" s="35"/>
      <c r="M183" s="35"/>
      <c r="N183" s="35"/>
    </row>
    <row r="184" spans="9:14" x14ac:dyDescent="0.25">
      <c r="I184" s="35"/>
      <c r="J184" s="35"/>
      <c r="K184" s="35"/>
      <c r="L184" s="35"/>
      <c r="M184" s="35"/>
      <c r="N184" s="35"/>
    </row>
    <row r="185" spans="9:14" x14ac:dyDescent="0.25">
      <c r="I185" s="35"/>
      <c r="J185" s="35"/>
      <c r="K185" s="35"/>
      <c r="L185" s="35"/>
      <c r="M185" s="35"/>
      <c r="N185" s="35"/>
    </row>
    <row r="186" spans="9:14" x14ac:dyDescent="0.25">
      <c r="I186" s="35"/>
      <c r="J186" s="35"/>
      <c r="K186" s="35"/>
      <c r="L186" s="35"/>
      <c r="M186" s="35"/>
      <c r="N186" s="35"/>
    </row>
    <row r="187" spans="9:14" x14ac:dyDescent="0.25">
      <c r="I187" s="35"/>
      <c r="J187" s="35"/>
      <c r="K187" s="35"/>
      <c r="L187" s="35"/>
      <c r="M187" s="35"/>
      <c r="N187" s="35"/>
    </row>
    <row r="188" spans="9:14" x14ac:dyDescent="0.25">
      <c r="I188" s="35"/>
      <c r="J188" s="35"/>
      <c r="K188" s="35"/>
      <c r="L188" s="35"/>
      <c r="M188" s="35"/>
      <c r="N188" s="35"/>
    </row>
    <row r="189" spans="9:14" x14ac:dyDescent="0.25">
      <c r="I189" s="35"/>
      <c r="J189" s="35"/>
      <c r="K189" s="35"/>
      <c r="L189" s="35"/>
      <c r="M189" s="35"/>
      <c r="N189" s="35"/>
    </row>
    <row r="190" spans="9:14" x14ac:dyDescent="0.25">
      <c r="I190" s="35"/>
      <c r="J190" s="35"/>
      <c r="K190" s="35"/>
      <c r="L190" s="35"/>
      <c r="M190" s="35"/>
      <c r="N190" s="35"/>
    </row>
    <row r="191" spans="9:14" x14ac:dyDescent="0.25">
      <c r="I191" s="35"/>
      <c r="J191" s="35"/>
      <c r="K191" s="35"/>
      <c r="L191" s="35"/>
      <c r="M191" s="35"/>
      <c r="N191" s="35"/>
    </row>
    <row r="192" spans="9:14" x14ac:dyDescent="0.25">
      <c r="I192" s="35"/>
      <c r="J192" s="35"/>
      <c r="K192" s="35"/>
      <c r="L192" s="35"/>
      <c r="M192" s="35"/>
      <c r="N192" s="35"/>
    </row>
    <row r="193" spans="9:14" x14ac:dyDescent="0.25">
      <c r="I193" s="35"/>
      <c r="J193" s="35"/>
      <c r="K193" s="35"/>
      <c r="L193" s="35"/>
      <c r="M193" s="35"/>
      <c r="N193" s="35"/>
    </row>
    <row r="194" spans="9:14" x14ac:dyDescent="0.25">
      <c r="I194" s="35"/>
      <c r="J194" s="35"/>
      <c r="K194" s="35"/>
      <c r="L194" s="35"/>
      <c r="M194" s="35"/>
      <c r="N194" s="35"/>
    </row>
    <row r="195" spans="9:14" x14ac:dyDescent="0.25">
      <c r="I195" s="35"/>
      <c r="J195" s="35"/>
      <c r="K195" s="35"/>
      <c r="L195" s="35"/>
      <c r="M195" s="35"/>
      <c r="N195" s="35"/>
    </row>
    <row r="196" spans="9:14" x14ac:dyDescent="0.25">
      <c r="I196" s="35"/>
      <c r="J196" s="35"/>
      <c r="K196" s="35"/>
      <c r="L196" s="35"/>
      <c r="M196" s="35"/>
      <c r="N196" s="35"/>
    </row>
    <row r="197" spans="9:14" x14ac:dyDescent="0.25">
      <c r="I197" s="35"/>
      <c r="J197" s="35"/>
      <c r="K197" s="35"/>
      <c r="L197" s="35"/>
      <c r="M197" s="35"/>
      <c r="N197" s="35"/>
    </row>
    <row r="198" spans="9:14" x14ac:dyDescent="0.25">
      <c r="I198" s="35"/>
      <c r="J198" s="35"/>
      <c r="K198" s="35"/>
      <c r="L198" s="35"/>
      <c r="M198" s="35"/>
      <c r="N198" s="35"/>
    </row>
    <row r="199" spans="9:14" x14ac:dyDescent="0.25">
      <c r="I199" s="35"/>
      <c r="J199" s="35"/>
      <c r="K199" s="35"/>
      <c r="L199" s="35"/>
      <c r="M199" s="35"/>
      <c r="N199" s="35"/>
    </row>
    <row r="200" spans="9:14" x14ac:dyDescent="0.25">
      <c r="I200" s="35"/>
      <c r="J200" s="35"/>
      <c r="K200" s="35"/>
      <c r="L200" s="35"/>
      <c r="M200" s="35"/>
      <c r="N200" s="35"/>
    </row>
    <row r="201" spans="9:14" x14ac:dyDescent="0.25">
      <c r="I201" s="35"/>
      <c r="J201" s="35"/>
      <c r="K201" s="35"/>
      <c r="L201" s="35"/>
      <c r="M201" s="35"/>
      <c r="N201" s="35"/>
    </row>
    <row r="202" spans="9:14" x14ac:dyDescent="0.25">
      <c r="I202" s="35"/>
      <c r="J202" s="35"/>
      <c r="K202" s="35"/>
      <c r="L202" s="35"/>
      <c r="M202" s="35"/>
      <c r="N202" s="35"/>
    </row>
    <row r="203" spans="9:14" x14ac:dyDescent="0.25">
      <c r="I203" s="35"/>
      <c r="J203" s="35"/>
      <c r="K203" s="35"/>
      <c r="L203" s="35"/>
      <c r="M203" s="35"/>
      <c r="N203" s="35"/>
    </row>
    <row r="204" spans="9:14" x14ac:dyDescent="0.25">
      <c r="I204" s="35"/>
      <c r="J204" s="35"/>
      <c r="K204" s="35"/>
      <c r="L204" s="35"/>
      <c r="M204" s="35"/>
      <c r="N204" s="35"/>
    </row>
    <row r="205" spans="9:14" x14ac:dyDescent="0.25">
      <c r="I205" s="35"/>
      <c r="J205" s="35"/>
      <c r="K205" s="35"/>
      <c r="L205" s="35"/>
      <c r="M205" s="35"/>
      <c r="N205" s="35"/>
    </row>
    <row r="206" spans="9:14" x14ac:dyDescent="0.25">
      <c r="I206" s="35"/>
      <c r="J206" s="35"/>
      <c r="K206" s="35"/>
      <c r="L206" s="35"/>
      <c r="M206" s="35"/>
      <c r="N206" s="35"/>
    </row>
    <row r="207" spans="9:14" x14ac:dyDescent="0.25">
      <c r="I207" s="35"/>
      <c r="J207" s="35"/>
      <c r="K207" s="35"/>
      <c r="L207" s="35"/>
      <c r="M207" s="35"/>
      <c r="N207" s="35"/>
    </row>
    <row r="208" spans="9:14" x14ac:dyDescent="0.25">
      <c r="I208" s="35"/>
      <c r="J208" s="35"/>
      <c r="K208" s="35"/>
      <c r="L208" s="35"/>
      <c r="M208" s="35"/>
      <c r="N208" s="35"/>
    </row>
    <row r="209" spans="9:14" x14ac:dyDescent="0.25">
      <c r="I209" s="35"/>
      <c r="J209" s="35"/>
      <c r="K209" s="35"/>
      <c r="L209" s="35"/>
      <c r="M209" s="35"/>
      <c r="N209" s="35"/>
    </row>
    <row r="210" spans="9:14" x14ac:dyDescent="0.25">
      <c r="I210" s="35"/>
      <c r="J210" s="35"/>
      <c r="K210" s="35"/>
      <c r="L210" s="35"/>
      <c r="M210" s="35"/>
      <c r="N210" s="35"/>
    </row>
    <row r="211" spans="9:14" x14ac:dyDescent="0.25">
      <c r="I211" s="35"/>
      <c r="J211" s="35"/>
      <c r="K211" s="35"/>
      <c r="L211" s="35"/>
      <c r="M211" s="35"/>
      <c r="N211" s="35"/>
    </row>
  </sheetData>
  <dataValidations count="1">
    <dataValidation type="textLength" operator="lessThanOrEqual" allowBlank="1" showInputMessage="1" showErrorMessage="1" errorTitle="Número de caracteres excedido!" error="Número máximo: 350" promptTitle="Máximo de 350 caracteres" sqref="L2:N12">
      <formula1>350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Listas_suspensas!$D$2:$D$4</xm:f>
          </x14:formula1>
          <x14:formula2>
            <xm:f>0</xm:f>
          </x14:formula2>
          <xm:sqref>W2:W12</xm:sqref>
        </x14:dataValidation>
        <x14:dataValidation type="list" allowBlank="1" showInputMessage="1" showErrorMessage="1">
          <x14:formula1>
            <xm:f>Listas_suspensas!$D$6:$D$9</xm:f>
          </x14:formula1>
          <x14:formula2>
            <xm:f>0</xm:f>
          </x14:formula2>
          <xm:sqref>Y2</xm:sqref>
        </x14:dataValidation>
        <x14:dataValidation type="list" allowBlank="1" showInputMessage="1" showErrorMessage="1">
          <x14:formula1>
            <xm:f>Listas_suspensas!$U$2:$U$4</xm:f>
          </x14:formula1>
          <x14:formula2>
            <xm:f>0</xm:f>
          </x14:formula2>
          <xm:sqref>E2</xm:sqref>
        </x14:dataValidation>
        <x14:dataValidation type="list" allowBlank="1" showInputMessage="1" showErrorMessage="1">
          <x14:formula1>
            <xm:f>Listas_suspensas!$U$5:$U$7</xm:f>
          </x14:formula1>
          <x14:formula2>
            <xm:f>0</xm:f>
          </x14:formula2>
          <xm:sqref>E3</xm:sqref>
        </x14:dataValidation>
        <x14:dataValidation type="list" allowBlank="1" showInputMessage="1" showErrorMessage="1">
          <x14:formula1>
            <xm:f>Listas_suspensas!$U$8:$U$10</xm:f>
          </x14:formula1>
          <x14:formula2>
            <xm:f>0</xm:f>
          </x14:formula2>
          <xm:sqref>E4</xm:sqref>
        </x14:dataValidation>
        <x14:dataValidation type="list" allowBlank="1" showInputMessage="1" showErrorMessage="1">
          <x14:formula1>
            <xm:f>Listas_suspensas!$U$17:$U$19</xm:f>
          </x14:formula1>
          <x14:formula2>
            <xm:f>0</xm:f>
          </x14:formula2>
          <xm:sqref>E5</xm:sqref>
        </x14:dataValidation>
        <x14:dataValidation type="list" allowBlank="1" showInputMessage="1" showErrorMessage="1">
          <x14:formula1>
            <xm:f>Listas_suspensas!$U$20:$U$22</xm:f>
          </x14:formula1>
          <x14:formula2>
            <xm:f>0</xm:f>
          </x14:formula2>
          <xm:sqref>E6</xm:sqref>
        </x14:dataValidation>
        <x14:dataValidation type="list" allowBlank="1" showInputMessage="1" showErrorMessage="1">
          <x14:formula1>
            <xm:f>Listas_suspensas!$U$23:$U$25</xm:f>
          </x14:formula1>
          <x14:formula2>
            <xm:f>0</xm:f>
          </x14:formula2>
          <xm:sqref>E7</xm:sqref>
        </x14:dataValidation>
        <x14:dataValidation type="list" allowBlank="1" showInputMessage="1" showErrorMessage="1">
          <x14:formula1>
            <xm:f>Listas_suspensas!$U$29:$U$31</xm:f>
          </x14:formula1>
          <x14:formula2>
            <xm:f>0</xm:f>
          </x14:formula2>
          <xm:sqref>E9</xm:sqref>
        </x14:dataValidation>
        <x14:dataValidation type="list" allowBlank="1" showInputMessage="1" showErrorMessage="1">
          <x14:formula1>
            <xm:f>Listas_suspensas!$U$26:$U$28</xm:f>
          </x14:formula1>
          <x14:formula2>
            <xm:f>0</xm:f>
          </x14:formula2>
          <xm:sqref>E8</xm:sqref>
        </x14:dataValidation>
        <x14:dataValidation type="list" allowBlank="1" showInputMessage="1" showErrorMessage="1">
          <x14:formula1>
            <xm:f>Listas_suspensas!$U$32:$U$34</xm:f>
          </x14:formula1>
          <x14:formula2>
            <xm:f>0</xm:f>
          </x14:formula2>
          <xm:sqref>E10</xm:sqref>
        </x14:dataValidation>
        <x14:dataValidation type="list" allowBlank="1" showInputMessage="1" showErrorMessage="1">
          <x14:formula1>
            <xm:f>Listas_suspensas!$U$35:$U$37</xm:f>
          </x14:formula1>
          <x14:formula2>
            <xm:f>0</xm:f>
          </x14:formula2>
          <xm:sqref>E11</xm:sqref>
        </x14:dataValidation>
        <x14:dataValidation type="list" allowBlank="1" showInputMessage="1" showErrorMessage="1">
          <x14:formula1>
            <xm:f>Listas_suspensas!$U$46:$U$48</xm:f>
          </x14:formula1>
          <x14:formula2>
            <xm:f>0</xm:f>
          </x14:formula2>
          <xm:sqref>E12</xm:sqref>
        </x14:dataValidation>
        <x14:dataValidation type="list" allowBlank="1" showInputMessage="1" showErrorMessage="1">
          <x14:formula1>
            <xm:f>Listas_suspensas!$AB$2:$AB$14</xm:f>
          </x14:formula1>
          <x14:formula2>
            <xm:f>0</xm:f>
          </x14:formula2>
          <xm:sqref>B2:B12</xm:sqref>
        </x14:dataValidation>
        <x14:dataValidation type="list" allowBlank="1" showInputMessage="1" showErrorMessage="1">
          <x14:formula1>
            <xm:f>Listas_suspensas!$D$13:$D$15</xm:f>
          </x14:formula1>
          <x14:formula2>
            <xm:f>0</xm:f>
          </x14:formula2>
          <xm:sqref>V2:V12</xm:sqref>
        </x14:dataValidation>
        <x14:dataValidation type="list" allowBlank="1" showInputMessage="1" showErrorMessage="1">
          <x14:formula1>
            <xm:f>Lista!$B$2:$B$14</xm:f>
          </x14:formula1>
          <xm:sqref>K2:K12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0"/>
  <sheetViews>
    <sheetView showGridLines="0" topLeftCell="J1" zoomScaleNormal="100" workbookViewId="0">
      <selection activeCell="L1" sqref="L1"/>
    </sheetView>
  </sheetViews>
  <sheetFormatPr defaultColWidth="8.5703125" defaultRowHeight="15" x14ac:dyDescent="0.25"/>
  <cols>
    <col min="1" max="1" width="6.28515625" style="24" customWidth="1"/>
    <col min="2" max="2" width="59.140625" style="24" customWidth="1"/>
    <col min="3" max="3" width="25.85546875" style="24" customWidth="1"/>
    <col min="4" max="4" width="58.42578125" style="24" customWidth="1"/>
    <col min="5" max="6" width="25.85546875" style="24" customWidth="1"/>
    <col min="7" max="7" width="28.85546875" style="36" customWidth="1"/>
    <col min="8" max="8" width="30.42578125" style="36" customWidth="1"/>
    <col min="9" max="9" width="35" style="36" customWidth="1"/>
    <col min="10" max="10" width="59.140625" style="36" customWidth="1"/>
    <col min="11" max="12" width="64.140625" style="36" customWidth="1"/>
    <col min="13" max="13" width="25.85546875" style="24" hidden="1" customWidth="1"/>
    <col min="14" max="14" width="17.5703125" style="24" hidden="1" customWidth="1"/>
    <col min="15" max="19" width="25.85546875" style="24" hidden="1" customWidth="1"/>
    <col min="20" max="20" width="29.85546875" style="24" hidden="1" customWidth="1"/>
    <col min="21" max="21" width="28.85546875" style="24" hidden="1" customWidth="1"/>
    <col min="22" max="22" width="46.85546875" style="24" hidden="1" customWidth="1"/>
    <col min="23" max="23" width="30" style="24" hidden="1" customWidth="1"/>
    <col min="24" max="24" width="28.7109375" style="24" hidden="1" customWidth="1"/>
    <col min="25" max="25" width="25.85546875" style="24" hidden="1" customWidth="1"/>
  </cols>
  <sheetData>
    <row r="1" spans="1:25" ht="38.25" x14ac:dyDescent="0.25">
      <c r="A1" s="16" t="s">
        <v>61</v>
      </c>
      <c r="B1" s="16" t="s">
        <v>62</v>
      </c>
      <c r="C1" s="16" t="s">
        <v>130</v>
      </c>
      <c r="D1" s="16" t="s">
        <v>65</v>
      </c>
      <c r="E1" s="16" t="s">
        <v>66</v>
      </c>
      <c r="F1" s="25" t="s">
        <v>258</v>
      </c>
      <c r="G1" s="37" t="s">
        <v>69</v>
      </c>
      <c r="H1" s="37" t="s">
        <v>70</v>
      </c>
      <c r="I1" s="16" t="s">
        <v>253</v>
      </c>
      <c r="J1" s="16" t="s">
        <v>254</v>
      </c>
      <c r="K1" s="16" t="s">
        <v>257</v>
      </c>
      <c r="L1" s="16" t="s">
        <v>256</v>
      </c>
      <c r="M1" s="25">
        <v>2023</v>
      </c>
      <c r="N1" s="25">
        <v>2024</v>
      </c>
      <c r="O1" s="25">
        <v>2025</v>
      </c>
      <c r="P1" s="25">
        <v>2026</v>
      </c>
      <c r="Q1" s="25">
        <v>2027</v>
      </c>
      <c r="R1" s="25" t="s">
        <v>131</v>
      </c>
      <c r="S1" s="16" t="s">
        <v>132</v>
      </c>
      <c r="T1" s="16" t="s">
        <v>77</v>
      </c>
      <c r="U1" s="33" t="s">
        <v>78</v>
      </c>
      <c r="V1" s="16" t="s">
        <v>79</v>
      </c>
      <c r="W1" s="16" t="s">
        <v>80</v>
      </c>
      <c r="X1" s="16" t="s">
        <v>81</v>
      </c>
      <c r="Y1" s="16" t="s">
        <v>83</v>
      </c>
    </row>
    <row r="2" spans="1:25" ht="96.75" customHeight="1" x14ac:dyDescent="0.25">
      <c r="A2" s="26" t="s">
        <v>27</v>
      </c>
      <c r="B2" s="27" t="s">
        <v>84</v>
      </c>
      <c r="C2" s="17" t="s">
        <v>28</v>
      </c>
      <c r="D2" s="17" t="s">
        <v>137</v>
      </c>
      <c r="E2" s="17" t="s">
        <v>138</v>
      </c>
      <c r="F2" s="17">
        <v>50000</v>
      </c>
      <c r="G2" s="44">
        <v>58000</v>
      </c>
      <c r="H2" s="17" t="s">
        <v>103</v>
      </c>
      <c r="I2" s="41"/>
      <c r="J2" s="42"/>
      <c r="K2" s="42"/>
      <c r="L2" s="42" t="s">
        <v>279</v>
      </c>
      <c r="M2" s="17">
        <v>0</v>
      </c>
      <c r="N2" s="17">
        <v>0</v>
      </c>
      <c r="O2" s="17">
        <v>0</v>
      </c>
      <c r="P2" s="17">
        <v>0</v>
      </c>
      <c r="Q2" s="17">
        <v>0</v>
      </c>
      <c r="R2" s="17">
        <v>50000</v>
      </c>
      <c r="S2" s="17">
        <v>1</v>
      </c>
      <c r="T2" s="19" t="s">
        <v>135</v>
      </c>
      <c r="U2" s="14" t="s">
        <v>106</v>
      </c>
      <c r="V2" s="18" t="s">
        <v>107</v>
      </c>
      <c r="W2" s="18" t="s">
        <v>97</v>
      </c>
      <c r="X2" s="18" t="s">
        <v>98</v>
      </c>
      <c r="Y2" s="17" t="s">
        <v>100</v>
      </c>
    </row>
    <row r="3" spans="1:25" ht="66" customHeight="1" x14ac:dyDescent="0.25">
      <c r="A3" s="26" t="s">
        <v>29</v>
      </c>
      <c r="B3" s="17" t="s">
        <v>84</v>
      </c>
      <c r="C3" s="17" t="s">
        <v>30</v>
      </c>
      <c r="D3" s="17" t="s">
        <v>139</v>
      </c>
      <c r="E3" s="17" t="s">
        <v>140</v>
      </c>
      <c r="F3" s="17">
        <v>10</v>
      </c>
      <c r="G3" s="44">
        <v>0</v>
      </c>
      <c r="H3" s="17" t="s">
        <v>103</v>
      </c>
      <c r="I3" s="41" t="s">
        <v>141</v>
      </c>
      <c r="J3" s="42" t="s">
        <v>273</v>
      </c>
      <c r="K3" s="42" t="s">
        <v>276</v>
      </c>
      <c r="L3" s="42"/>
      <c r="M3" s="17">
        <v>10</v>
      </c>
      <c r="N3" s="17">
        <v>20</v>
      </c>
      <c r="O3" s="17">
        <v>20</v>
      </c>
      <c r="P3" s="17">
        <v>20</v>
      </c>
      <c r="Q3" s="17">
        <v>20</v>
      </c>
      <c r="R3" s="17">
        <v>100</v>
      </c>
      <c r="S3" s="17">
        <v>2</v>
      </c>
      <c r="T3" s="19" t="s">
        <v>135</v>
      </c>
      <c r="U3" s="14" t="s">
        <v>106</v>
      </c>
      <c r="V3" s="18" t="s">
        <v>107</v>
      </c>
      <c r="W3" s="18" t="s">
        <v>97</v>
      </c>
      <c r="X3" s="18" t="s">
        <v>98</v>
      </c>
      <c r="Y3" s="17" t="s">
        <v>100</v>
      </c>
    </row>
    <row r="4" spans="1:25" ht="66" customHeight="1" x14ac:dyDescent="0.25">
      <c r="A4" s="26" t="s">
        <v>31</v>
      </c>
      <c r="B4" s="17" t="s">
        <v>84</v>
      </c>
      <c r="C4" s="17" t="s">
        <v>32</v>
      </c>
      <c r="D4" s="17" t="s">
        <v>142</v>
      </c>
      <c r="E4" s="17" t="s">
        <v>138</v>
      </c>
      <c r="F4" s="17">
        <v>5000</v>
      </c>
      <c r="G4" s="44">
        <v>3208</v>
      </c>
      <c r="H4" s="17" t="s">
        <v>103</v>
      </c>
      <c r="I4" s="41" t="s">
        <v>143</v>
      </c>
      <c r="J4" s="42" t="s">
        <v>274</v>
      </c>
      <c r="K4" s="42" t="s">
        <v>277</v>
      </c>
      <c r="L4" s="42"/>
      <c r="M4" s="17">
        <v>5000</v>
      </c>
      <c r="N4" s="17">
        <v>5000</v>
      </c>
      <c r="O4" s="17">
        <v>5000</v>
      </c>
      <c r="P4" s="17">
        <v>5000</v>
      </c>
      <c r="Q4" s="17">
        <v>10000</v>
      </c>
      <c r="R4" s="17">
        <v>35000</v>
      </c>
      <c r="S4" s="17">
        <v>1</v>
      </c>
      <c r="T4" s="19" t="s">
        <v>135</v>
      </c>
      <c r="U4" s="14" t="s">
        <v>106</v>
      </c>
      <c r="V4" s="18" t="s">
        <v>107</v>
      </c>
      <c r="W4" s="18" t="s">
        <v>97</v>
      </c>
      <c r="X4" s="18" t="s">
        <v>98</v>
      </c>
      <c r="Y4" s="17" t="s">
        <v>100</v>
      </c>
    </row>
    <row r="5" spans="1:25" ht="66" customHeight="1" x14ac:dyDescent="0.25">
      <c r="A5" s="26" t="s">
        <v>33</v>
      </c>
      <c r="B5" s="17" t="s">
        <v>84</v>
      </c>
      <c r="C5" s="17" t="s">
        <v>34</v>
      </c>
      <c r="D5" s="17" t="s">
        <v>144</v>
      </c>
      <c r="E5" s="17" t="s">
        <v>145</v>
      </c>
      <c r="F5" s="17">
        <v>125</v>
      </c>
      <c r="G5" s="44">
        <v>28</v>
      </c>
      <c r="H5" s="17" t="s">
        <v>103</v>
      </c>
      <c r="I5" s="41" t="s">
        <v>146</v>
      </c>
      <c r="J5" s="42" t="s">
        <v>275</v>
      </c>
      <c r="K5" s="42" t="s">
        <v>278</v>
      </c>
      <c r="L5" s="42"/>
      <c r="M5" s="17">
        <v>30</v>
      </c>
      <c r="N5" s="17">
        <v>30</v>
      </c>
      <c r="O5" s="17">
        <v>25</v>
      </c>
      <c r="P5" s="17">
        <v>20</v>
      </c>
      <c r="Q5" s="17">
        <v>20</v>
      </c>
      <c r="R5" s="17">
        <v>250</v>
      </c>
      <c r="S5" s="17">
        <v>1</v>
      </c>
      <c r="T5" s="19" t="s">
        <v>135</v>
      </c>
      <c r="U5" s="14" t="s">
        <v>106</v>
      </c>
      <c r="V5" s="18" t="s">
        <v>124</v>
      </c>
      <c r="W5" s="18" t="s">
        <v>97</v>
      </c>
      <c r="X5" s="18" t="s">
        <v>98</v>
      </c>
      <c r="Y5" s="17" t="s">
        <v>136</v>
      </c>
    </row>
    <row r="6" spans="1:25" ht="66" customHeight="1" x14ac:dyDescent="0.25">
      <c r="A6" s="26" t="s">
        <v>35</v>
      </c>
      <c r="B6" s="17" t="s">
        <v>84</v>
      </c>
      <c r="C6" s="17" t="s">
        <v>36</v>
      </c>
      <c r="D6" s="17" t="s">
        <v>147</v>
      </c>
      <c r="E6" s="17" t="s">
        <v>145</v>
      </c>
      <c r="F6" s="17">
        <v>400</v>
      </c>
      <c r="G6" s="44">
        <v>559</v>
      </c>
      <c r="H6" s="17" t="s">
        <v>103</v>
      </c>
      <c r="I6" s="41"/>
      <c r="J6" s="42"/>
      <c r="K6" s="42"/>
      <c r="L6" s="42" t="s">
        <v>280</v>
      </c>
      <c r="M6" s="17">
        <v>400</v>
      </c>
      <c r="N6" s="17">
        <v>400</v>
      </c>
      <c r="O6" s="17">
        <v>400</v>
      </c>
      <c r="P6" s="17">
        <v>400</v>
      </c>
      <c r="Q6" s="17">
        <v>400</v>
      </c>
      <c r="R6" s="17">
        <v>2400</v>
      </c>
      <c r="S6" s="17">
        <v>3</v>
      </c>
      <c r="T6" s="19" t="s">
        <v>135</v>
      </c>
      <c r="U6" s="14" t="s">
        <v>106</v>
      </c>
      <c r="V6" s="18" t="s">
        <v>96</v>
      </c>
      <c r="W6" s="18" t="s">
        <v>97</v>
      </c>
      <c r="X6" s="18" t="s">
        <v>98</v>
      </c>
      <c r="Y6" s="17" t="s">
        <v>148</v>
      </c>
    </row>
    <row r="7" spans="1:25" ht="66" customHeight="1" x14ac:dyDescent="0.25">
      <c r="A7" s="26" t="s">
        <v>37</v>
      </c>
      <c r="B7" s="17" t="s">
        <v>84</v>
      </c>
      <c r="C7" s="17" t="s">
        <v>38</v>
      </c>
      <c r="D7" s="17" t="s">
        <v>149</v>
      </c>
      <c r="E7" s="17" t="s">
        <v>150</v>
      </c>
      <c r="F7" s="17">
        <v>3400</v>
      </c>
      <c r="G7" s="44">
        <v>3850</v>
      </c>
      <c r="H7" s="17" t="s">
        <v>103</v>
      </c>
      <c r="I7" s="41"/>
      <c r="J7" s="42"/>
      <c r="K7" s="42"/>
      <c r="L7" s="42" t="s">
        <v>280</v>
      </c>
      <c r="M7" s="17">
        <v>6400</v>
      </c>
      <c r="N7" s="17">
        <v>3400</v>
      </c>
      <c r="O7" s="17">
        <v>3400</v>
      </c>
      <c r="P7" s="17">
        <v>3400</v>
      </c>
      <c r="Q7" s="17">
        <v>3400</v>
      </c>
      <c r="R7" s="17">
        <v>23400</v>
      </c>
      <c r="S7" s="17">
        <v>2</v>
      </c>
      <c r="T7" s="19" t="s">
        <v>135</v>
      </c>
      <c r="U7" s="14" t="s">
        <v>106</v>
      </c>
      <c r="V7" s="18" t="s">
        <v>96</v>
      </c>
      <c r="W7" s="18" t="s">
        <v>97</v>
      </c>
      <c r="X7" s="18" t="s">
        <v>98</v>
      </c>
      <c r="Y7" s="17" t="s">
        <v>148</v>
      </c>
    </row>
    <row r="8" spans="1:25" ht="66" customHeight="1" x14ac:dyDescent="0.25">
      <c r="A8" s="26" t="s">
        <v>39</v>
      </c>
      <c r="B8" s="17" t="s">
        <v>84</v>
      </c>
      <c r="C8" s="17" t="s">
        <v>40</v>
      </c>
      <c r="D8" s="17" t="s">
        <v>151</v>
      </c>
      <c r="E8" s="17" t="s">
        <v>150</v>
      </c>
      <c r="F8" s="17">
        <v>200</v>
      </c>
      <c r="G8" s="44">
        <v>222</v>
      </c>
      <c r="H8" s="17" t="s">
        <v>103</v>
      </c>
      <c r="I8" s="41"/>
      <c r="J8" s="42"/>
      <c r="K8" s="42"/>
      <c r="L8" s="42" t="s">
        <v>280</v>
      </c>
      <c r="M8" s="17">
        <v>200</v>
      </c>
      <c r="N8" s="17">
        <v>200</v>
      </c>
      <c r="O8" s="17">
        <v>200</v>
      </c>
      <c r="P8" s="17">
        <v>200</v>
      </c>
      <c r="Q8" s="17">
        <v>200</v>
      </c>
      <c r="R8" s="17">
        <v>1200</v>
      </c>
      <c r="S8" s="17">
        <v>2</v>
      </c>
      <c r="T8" s="19" t="s">
        <v>135</v>
      </c>
      <c r="U8" s="14" t="s">
        <v>106</v>
      </c>
      <c r="V8" s="18" t="s">
        <v>107</v>
      </c>
      <c r="W8" s="18" t="s">
        <v>97</v>
      </c>
      <c r="X8" s="18" t="s">
        <v>98</v>
      </c>
      <c r="Y8" s="17" t="s">
        <v>148</v>
      </c>
    </row>
    <row r="9" spans="1:25" ht="66" customHeight="1" x14ac:dyDescent="0.25">
      <c r="A9" s="26" t="s">
        <v>41</v>
      </c>
      <c r="B9" s="17" t="s">
        <v>84</v>
      </c>
      <c r="C9" s="17" t="s">
        <v>42</v>
      </c>
      <c r="D9" s="17" t="s">
        <v>152</v>
      </c>
      <c r="E9" s="17" t="s">
        <v>145</v>
      </c>
      <c r="F9" s="17">
        <v>20</v>
      </c>
      <c r="G9" s="44">
        <v>26</v>
      </c>
      <c r="H9" s="17" t="s">
        <v>103</v>
      </c>
      <c r="I9" s="41"/>
      <c r="J9" s="42"/>
      <c r="K9" s="42"/>
      <c r="L9" s="42" t="s">
        <v>281</v>
      </c>
      <c r="M9" s="17">
        <v>20</v>
      </c>
      <c r="N9" s="17">
        <v>20</v>
      </c>
      <c r="O9" s="17">
        <v>20</v>
      </c>
      <c r="P9" s="17">
        <v>20</v>
      </c>
      <c r="Q9" s="17">
        <v>20</v>
      </c>
      <c r="R9" s="17">
        <v>120</v>
      </c>
      <c r="S9" s="17">
        <v>1</v>
      </c>
      <c r="T9" s="19" t="s">
        <v>135</v>
      </c>
      <c r="U9" s="14" t="s">
        <v>106</v>
      </c>
      <c r="V9" s="18" t="s">
        <v>107</v>
      </c>
      <c r="W9" s="18" t="s">
        <v>97</v>
      </c>
      <c r="X9" s="18" t="s">
        <v>98</v>
      </c>
      <c r="Y9" s="17" t="s">
        <v>148</v>
      </c>
    </row>
    <row r="10" spans="1:25" ht="66" customHeight="1" x14ac:dyDescent="0.25">
      <c r="A10" s="26" t="s">
        <v>43</v>
      </c>
      <c r="B10" s="17" t="s">
        <v>84</v>
      </c>
      <c r="C10" s="17" t="s">
        <v>44</v>
      </c>
      <c r="D10" s="17" t="s">
        <v>153</v>
      </c>
      <c r="E10" s="17" t="s">
        <v>154</v>
      </c>
      <c r="F10" s="17">
        <v>500</v>
      </c>
      <c r="G10" s="44">
        <v>1051</v>
      </c>
      <c r="H10" s="17" t="s">
        <v>103</v>
      </c>
      <c r="I10" s="41"/>
      <c r="J10" s="42"/>
      <c r="K10" s="42"/>
      <c r="L10" s="42" t="s">
        <v>282</v>
      </c>
      <c r="M10" s="17">
        <v>500</v>
      </c>
      <c r="N10" s="17">
        <v>500</v>
      </c>
      <c r="O10" s="17">
        <v>500</v>
      </c>
      <c r="P10" s="17">
        <v>500</v>
      </c>
      <c r="Q10" s="17">
        <v>500</v>
      </c>
      <c r="R10" s="17">
        <v>3000</v>
      </c>
      <c r="S10" s="17">
        <v>1</v>
      </c>
      <c r="T10" s="19" t="s">
        <v>135</v>
      </c>
      <c r="U10" s="14" t="s">
        <v>106</v>
      </c>
      <c r="V10" s="18" t="s">
        <v>107</v>
      </c>
      <c r="W10" s="18" t="s">
        <v>97</v>
      </c>
      <c r="X10" s="18" t="s">
        <v>98</v>
      </c>
      <c r="Y10" s="17" t="s">
        <v>148</v>
      </c>
    </row>
    <row r="11" spans="1:25" ht="66" customHeight="1" x14ac:dyDescent="0.25">
      <c r="A11" s="26" t="s">
        <v>45</v>
      </c>
      <c r="B11" s="17" t="s">
        <v>84</v>
      </c>
      <c r="C11" s="17" t="s">
        <v>46</v>
      </c>
      <c r="D11" s="17" t="s">
        <v>155</v>
      </c>
      <c r="E11" s="17" t="s">
        <v>156</v>
      </c>
      <c r="F11" s="17">
        <v>50</v>
      </c>
      <c r="G11" s="44">
        <v>15</v>
      </c>
      <c r="H11" s="17" t="s">
        <v>103</v>
      </c>
      <c r="I11" s="41" t="s">
        <v>104</v>
      </c>
      <c r="J11" s="43" t="s">
        <v>290</v>
      </c>
      <c r="K11" s="43" t="s">
        <v>289</v>
      </c>
      <c r="L11" s="43"/>
      <c r="M11" s="17">
        <v>50</v>
      </c>
      <c r="N11" s="17">
        <v>100</v>
      </c>
      <c r="O11" s="17">
        <v>150</v>
      </c>
      <c r="P11" s="17">
        <v>150</v>
      </c>
      <c r="Q11" s="17">
        <v>150</v>
      </c>
      <c r="R11" s="17">
        <v>650</v>
      </c>
      <c r="S11" s="17">
        <v>1</v>
      </c>
      <c r="T11" s="19" t="s">
        <v>157</v>
      </c>
      <c r="U11" s="14" t="s">
        <v>106</v>
      </c>
      <c r="V11" s="18" t="s">
        <v>96</v>
      </c>
      <c r="W11" s="18" t="s">
        <v>97</v>
      </c>
      <c r="X11" s="18" t="s">
        <v>98</v>
      </c>
      <c r="Y11" s="17" t="s">
        <v>100</v>
      </c>
    </row>
    <row r="12" spans="1:25" ht="66" customHeight="1" x14ac:dyDescent="0.25">
      <c r="A12" s="26" t="s">
        <v>47</v>
      </c>
      <c r="B12" s="17" t="s">
        <v>84</v>
      </c>
      <c r="C12" s="17" t="s">
        <v>48</v>
      </c>
      <c r="D12" s="17" t="s">
        <v>158</v>
      </c>
      <c r="E12" s="17" t="s">
        <v>159</v>
      </c>
      <c r="F12" s="17">
        <v>2</v>
      </c>
      <c r="G12" s="44">
        <v>6</v>
      </c>
      <c r="H12" s="17" t="s">
        <v>103</v>
      </c>
      <c r="I12" s="41"/>
      <c r="J12" s="41"/>
      <c r="K12" s="41"/>
      <c r="L12" s="41" t="s">
        <v>283</v>
      </c>
      <c r="M12" s="17">
        <v>2</v>
      </c>
      <c r="N12" s="17">
        <v>4</v>
      </c>
      <c r="O12" s="17">
        <v>4</v>
      </c>
      <c r="P12" s="17">
        <v>4</v>
      </c>
      <c r="Q12" s="17">
        <v>4</v>
      </c>
      <c r="R12" s="17">
        <v>20</v>
      </c>
      <c r="S12" s="17">
        <v>2</v>
      </c>
      <c r="T12" s="19" t="s">
        <v>157</v>
      </c>
      <c r="U12" s="14" t="s">
        <v>106</v>
      </c>
      <c r="V12" s="18" t="s">
        <v>107</v>
      </c>
      <c r="W12" s="18" t="s">
        <v>97</v>
      </c>
      <c r="X12" s="18" t="s">
        <v>98</v>
      </c>
      <c r="Y12" s="17" t="s">
        <v>100</v>
      </c>
    </row>
    <row r="13" spans="1:25" ht="66" customHeight="1" x14ac:dyDescent="0.25">
      <c r="A13" s="26" t="s">
        <v>49</v>
      </c>
      <c r="B13" s="17" t="s">
        <v>160</v>
      </c>
      <c r="C13" s="17" t="s">
        <v>50</v>
      </c>
      <c r="D13" s="17" t="s">
        <v>161</v>
      </c>
      <c r="E13" s="17" t="s">
        <v>162</v>
      </c>
      <c r="F13" s="17">
        <v>15</v>
      </c>
      <c r="G13" s="44">
        <v>6</v>
      </c>
      <c r="H13" s="17" t="s">
        <v>103</v>
      </c>
      <c r="I13" s="41" t="s">
        <v>104</v>
      </c>
      <c r="J13" s="41" t="s">
        <v>291</v>
      </c>
      <c r="K13" s="41" t="s">
        <v>288</v>
      </c>
      <c r="L13" s="41"/>
      <c r="M13" s="17">
        <v>35</v>
      </c>
      <c r="N13" s="17">
        <v>50</v>
      </c>
      <c r="O13" s="17">
        <v>100</v>
      </c>
      <c r="P13" s="17">
        <v>150</v>
      </c>
      <c r="Q13" s="17">
        <v>150</v>
      </c>
      <c r="R13" s="17">
        <v>500</v>
      </c>
      <c r="S13" s="17">
        <v>3</v>
      </c>
      <c r="T13" s="19" t="s">
        <v>135</v>
      </c>
      <c r="U13" s="14" t="s">
        <v>106</v>
      </c>
      <c r="V13" s="18" t="s">
        <v>107</v>
      </c>
      <c r="W13" s="18" t="s">
        <v>97</v>
      </c>
      <c r="X13" s="18" t="s">
        <v>98</v>
      </c>
      <c r="Y13" s="17" t="s">
        <v>100</v>
      </c>
    </row>
    <row r="14" spans="1:25" ht="66" customHeight="1" x14ac:dyDescent="0.25">
      <c r="A14" s="26" t="s">
        <v>51</v>
      </c>
      <c r="B14" s="17" t="s">
        <v>84</v>
      </c>
      <c r="C14" s="17" t="s">
        <v>52</v>
      </c>
      <c r="D14" s="17" t="s">
        <v>163</v>
      </c>
      <c r="E14" s="17" t="s">
        <v>164</v>
      </c>
      <c r="F14" s="17">
        <v>60</v>
      </c>
      <c r="G14" s="44">
        <v>36</v>
      </c>
      <c r="H14" s="17" t="s">
        <v>103</v>
      </c>
      <c r="I14" s="41" t="s">
        <v>104</v>
      </c>
      <c r="J14" s="41" t="s">
        <v>292</v>
      </c>
      <c r="K14" s="41" t="s">
        <v>287</v>
      </c>
      <c r="L14" s="41"/>
      <c r="M14" s="17">
        <v>60</v>
      </c>
      <c r="N14" s="17">
        <v>60</v>
      </c>
      <c r="O14" s="17">
        <v>60</v>
      </c>
      <c r="P14" s="17">
        <v>60</v>
      </c>
      <c r="Q14" s="17">
        <v>60</v>
      </c>
      <c r="R14" s="17">
        <v>360</v>
      </c>
      <c r="S14" s="17">
        <v>1</v>
      </c>
      <c r="T14" s="19" t="s">
        <v>157</v>
      </c>
      <c r="U14" s="14" t="s">
        <v>106</v>
      </c>
      <c r="V14" s="18" t="s">
        <v>96</v>
      </c>
      <c r="W14" s="18" t="s">
        <v>97</v>
      </c>
      <c r="X14" s="18" t="s">
        <v>98</v>
      </c>
      <c r="Y14" s="17" t="s">
        <v>100</v>
      </c>
    </row>
    <row r="15" spans="1:25" ht="66" customHeight="1" x14ac:dyDescent="0.25">
      <c r="A15" s="26" t="s">
        <v>53</v>
      </c>
      <c r="B15" s="17" t="s">
        <v>84</v>
      </c>
      <c r="C15" s="17" t="s">
        <v>54</v>
      </c>
      <c r="D15" s="17" t="s">
        <v>165</v>
      </c>
      <c r="E15" s="17" t="s">
        <v>166</v>
      </c>
      <c r="F15" s="17">
        <v>1</v>
      </c>
      <c r="G15" s="44">
        <v>13</v>
      </c>
      <c r="H15" s="17" t="s">
        <v>103</v>
      </c>
      <c r="I15" s="41"/>
      <c r="J15" s="41"/>
      <c r="K15" s="41"/>
      <c r="L15" s="41" t="s">
        <v>284</v>
      </c>
      <c r="M15" s="17">
        <v>1</v>
      </c>
      <c r="N15" s="17">
        <v>1</v>
      </c>
      <c r="O15" s="17">
        <v>1</v>
      </c>
      <c r="P15" s="17">
        <v>1</v>
      </c>
      <c r="Q15" s="17">
        <v>1</v>
      </c>
      <c r="R15" s="17">
        <v>6</v>
      </c>
      <c r="S15" s="17">
        <v>3</v>
      </c>
      <c r="T15" s="19" t="s">
        <v>157</v>
      </c>
      <c r="U15" s="14" t="s">
        <v>106</v>
      </c>
      <c r="V15" s="18" t="s">
        <v>107</v>
      </c>
      <c r="W15" s="18" t="s">
        <v>97</v>
      </c>
      <c r="X15" s="18" t="s">
        <v>98</v>
      </c>
      <c r="Y15" s="17" t="s">
        <v>100</v>
      </c>
    </row>
    <row r="16" spans="1:25" ht="66" customHeight="1" x14ac:dyDescent="0.25">
      <c r="A16" s="26" t="s">
        <v>55</v>
      </c>
      <c r="B16" s="17" t="s">
        <v>84</v>
      </c>
      <c r="C16" s="17" t="s">
        <v>56</v>
      </c>
      <c r="D16" s="17" t="s">
        <v>167</v>
      </c>
      <c r="E16" s="17" t="s">
        <v>168</v>
      </c>
      <c r="F16" s="17">
        <v>1</v>
      </c>
      <c r="G16" s="44">
        <v>2</v>
      </c>
      <c r="H16" s="17" t="s">
        <v>103</v>
      </c>
      <c r="I16" s="41"/>
      <c r="J16" s="41"/>
      <c r="K16" s="41"/>
      <c r="L16" s="41" t="s">
        <v>285</v>
      </c>
      <c r="M16" s="17">
        <v>1</v>
      </c>
      <c r="N16" s="17">
        <v>1</v>
      </c>
      <c r="O16" s="17">
        <v>1</v>
      </c>
      <c r="P16" s="17">
        <v>1</v>
      </c>
      <c r="Q16" s="17">
        <v>1</v>
      </c>
      <c r="R16" s="17">
        <v>6</v>
      </c>
      <c r="S16" s="17">
        <v>4</v>
      </c>
      <c r="T16" s="19" t="s">
        <v>157</v>
      </c>
      <c r="U16" s="14" t="s">
        <v>106</v>
      </c>
      <c r="V16" s="18" t="s">
        <v>107</v>
      </c>
      <c r="W16" s="18" t="s">
        <v>97</v>
      </c>
      <c r="X16" s="18" t="s">
        <v>98</v>
      </c>
      <c r="Y16" s="17" t="s">
        <v>100</v>
      </c>
    </row>
    <row r="17" spans="1:25" ht="66" customHeight="1" x14ac:dyDescent="0.25">
      <c r="A17" s="26" t="s">
        <v>57</v>
      </c>
      <c r="B17" s="17" t="s">
        <v>160</v>
      </c>
      <c r="C17" s="17" t="s">
        <v>58</v>
      </c>
      <c r="D17" s="17" t="s">
        <v>169</v>
      </c>
      <c r="E17" s="17" t="s">
        <v>170</v>
      </c>
      <c r="F17" s="17">
        <v>2</v>
      </c>
      <c r="G17" s="44">
        <v>7</v>
      </c>
      <c r="H17" s="17" t="s">
        <v>103</v>
      </c>
      <c r="I17" s="41"/>
      <c r="J17" s="41"/>
      <c r="K17" s="41"/>
      <c r="L17" s="41" t="s">
        <v>286</v>
      </c>
      <c r="M17" s="17">
        <v>2</v>
      </c>
      <c r="N17" s="17">
        <v>2</v>
      </c>
      <c r="O17" s="17">
        <v>2</v>
      </c>
      <c r="P17" s="17">
        <v>2</v>
      </c>
      <c r="Q17" s="17">
        <v>2</v>
      </c>
      <c r="R17" s="17">
        <v>12</v>
      </c>
      <c r="S17" s="17">
        <v>2</v>
      </c>
      <c r="T17" s="19" t="s">
        <v>135</v>
      </c>
      <c r="U17" s="14" t="s">
        <v>106</v>
      </c>
      <c r="V17" s="18" t="s">
        <v>107</v>
      </c>
      <c r="W17" s="18" t="s">
        <v>97</v>
      </c>
      <c r="X17" s="18" t="s">
        <v>98</v>
      </c>
      <c r="Y17" s="17" t="s">
        <v>100</v>
      </c>
    </row>
    <row r="18" spans="1:25" ht="66" customHeight="1" x14ac:dyDescent="0.25">
      <c r="A18" s="26" t="s">
        <v>59</v>
      </c>
      <c r="B18" s="17" t="s">
        <v>84</v>
      </c>
      <c r="C18" s="17" t="s">
        <v>60</v>
      </c>
      <c r="D18" s="17" t="s">
        <v>171</v>
      </c>
      <c r="E18" s="17" t="s">
        <v>172</v>
      </c>
      <c r="F18" s="17">
        <v>0</v>
      </c>
      <c r="G18" s="44">
        <v>0</v>
      </c>
      <c r="H18" s="17" t="s">
        <v>103</v>
      </c>
      <c r="I18" s="41"/>
      <c r="J18" s="41"/>
      <c r="K18" s="41"/>
      <c r="L18" s="41"/>
      <c r="M18" s="17">
        <v>1</v>
      </c>
      <c r="N18" s="17">
        <v>2</v>
      </c>
      <c r="O18" s="17">
        <v>1</v>
      </c>
      <c r="P18" s="17">
        <v>1</v>
      </c>
      <c r="Q18" s="17">
        <v>1</v>
      </c>
      <c r="R18" s="17">
        <v>6</v>
      </c>
      <c r="S18" s="17">
        <v>5</v>
      </c>
      <c r="T18" s="19" t="s">
        <v>157</v>
      </c>
      <c r="U18" s="14" t="s">
        <v>106</v>
      </c>
      <c r="V18" s="18" t="s">
        <v>124</v>
      </c>
      <c r="W18" s="18" t="s">
        <v>97</v>
      </c>
      <c r="X18" s="18" t="s">
        <v>98</v>
      </c>
      <c r="Y18" s="17" t="s">
        <v>100</v>
      </c>
    </row>
    <row r="19" spans="1:25" x14ac:dyDescent="0.25">
      <c r="G19" s="35"/>
      <c r="H19" s="35"/>
      <c r="I19" s="35"/>
      <c r="J19" s="35"/>
      <c r="K19" s="35"/>
      <c r="L19" s="35"/>
    </row>
    <row r="20" spans="1:25" x14ac:dyDescent="0.25">
      <c r="G20" s="35"/>
      <c r="H20" s="35"/>
      <c r="I20" s="35"/>
      <c r="J20" s="35"/>
      <c r="K20" s="35"/>
      <c r="L20" s="35"/>
    </row>
    <row r="21" spans="1:25" x14ac:dyDescent="0.25">
      <c r="G21" s="35"/>
      <c r="H21" s="35"/>
      <c r="I21" s="35"/>
      <c r="J21" s="35"/>
      <c r="K21" s="35"/>
      <c r="L21" s="35"/>
    </row>
    <row r="22" spans="1:25" x14ac:dyDescent="0.25">
      <c r="G22" s="35"/>
      <c r="H22" s="35"/>
      <c r="I22" s="35"/>
      <c r="J22" s="35"/>
      <c r="K22" s="35"/>
      <c r="L22" s="35"/>
    </row>
    <row r="23" spans="1:25" x14ac:dyDescent="0.25">
      <c r="G23" s="35"/>
      <c r="H23" s="35"/>
      <c r="I23" s="35"/>
      <c r="J23" s="35"/>
      <c r="K23" s="35"/>
      <c r="L23" s="35"/>
    </row>
    <row r="24" spans="1:25" x14ac:dyDescent="0.25">
      <c r="G24" s="35"/>
      <c r="H24" s="35"/>
      <c r="I24" s="35"/>
      <c r="J24" s="35"/>
      <c r="K24" s="35"/>
      <c r="L24" s="35"/>
    </row>
    <row r="25" spans="1:25" x14ac:dyDescent="0.25">
      <c r="G25" s="35"/>
      <c r="H25" s="35"/>
      <c r="I25" s="35"/>
      <c r="J25" s="35"/>
      <c r="K25" s="35"/>
      <c r="L25" s="35"/>
    </row>
    <row r="26" spans="1:25" x14ac:dyDescent="0.25">
      <c r="G26" s="35"/>
      <c r="H26" s="35"/>
      <c r="I26" s="35"/>
      <c r="J26" s="35"/>
      <c r="K26" s="35"/>
      <c r="L26" s="35"/>
    </row>
    <row r="27" spans="1:25" x14ac:dyDescent="0.25">
      <c r="G27" s="35"/>
      <c r="H27" s="35"/>
      <c r="I27" s="35"/>
      <c r="J27" s="35"/>
      <c r="K27" s="35"/>
      <c r="L27" s="35"/>
    </row>
    <row r="28" spans="1:25" x14ac:dyDescent="0.25">
      <c r="G28" s="35"/>
      <c r="H28" s="35"/>
      <c r="I28" s="35"/>
      <c r="J28" s="35"/>
      <c r="K28" s="35"/>
      <c r="L28" s="35"/>
    </row>
    <row r="29" spans="1:25" x14ac:dyDescent="0.25">
      <c r="G29" s="35"/>
      <c r="H29" s="35"/>
      <c r="I29" s="35"/>
      <c r="J29" s="35"/>
      <c r="K29" s="35"/>
      <c r="L29" s="35"/>
    </row>
    <row r="30" spans="1:25" x14ac:dyDescent="0.25">
      <c r="G30" s="35"/>
      <c r="H30" s="35"/>
      <c r="I30" s="35"/>
      <c r="J30" s="35"/>
      <c r="K30" s="35"/>
      <c r="L30" s="35"/>
    </row>
    <row r="31" spans="1:25" x14ac:dyDescent="0.25">
      <c r="G31" s="35"/>
      <c r="H31" s="35"/>
      <c r="I31" s="35"/>
      <c r="J31" s="35"/>
      <c r="K31" s="35"/>
      <c r="L31" s="35"/>
    </row>
    <row r="32" spans="1:25" x14ac:dyDescent="0.25">
      <c r="G32" s="35"/>
      <c r="H32" s="35"/>
      <c r="I32" s="35"/>
      <c r="J32" s="35"/>
      <c r="K32" s="35"/>
      <c r="L32" s="35"/>
    </row>
    <row r="33" spans="7:12" x14ac:dyDescent="0.25">
      <c r="G33" s="35"/>
      <c r="H33" s="35"/>
      <c r="I33" s="35"/>
      <c r="J33" s="35"/>
      <c r="K33" s="35"/>
      <c r="L33" s="35"/>
    </row>
    <row r="34" spans="7:12" x14ac:dyDescent="0.25">
      <c r="G34" s="35"/>
      <c r="H34" s="35"/>
      <c r="I34" s="35"/>
      <c r="J34" s="35"/>
      <c r="K34" s="35"/>
      <c r="L34" s="35"/>
    </row>
    <row r="35" spans="7:12" x14ac:dyDescent="0.25">
      <c r="G35" s="35"/>
      <c r="H35" s="35"/>
      <c r="I35" s="35"/>
      <c r="J35" s="35"/>
      <c r="K35" s="35"/>
      <c r="L35" s="35"/>
    </row>
    <row r="36" spans="7:12" x14ac:dyDescent="0.25">
      <c r="G36" s="35"/>
      <c r="H36" s="35"/>
      <c r="I36" s="35"/>
      <c r="J36" s="35"/>
      <c r="K36" s="35"/>
      <c r="L36" s="35"/>
    </row>
    <row r="37" spans="7:12" x14ac:dyDescent="0.25">
      <c r="G37" s="35"/>
      <c r="H37" s="35"/>
      <c r="I37" s="35"/>
      <c r="J37" s="35"/>
      <c r="K37" s="35"/>
      <c r="L37" s="35"/>
    </row>
    <row r="38" spans="7:12" x14ac:dyDescent="0.25">
      <c r="G38" s="35"/>
      <c r="H38" s="35"/>
      <c r="I38" s="35"/>
      <c r="J38" s="35"/>
      <c r="K38" s="35"/>
      <c r="L38" s="35"/>
    </row>
    <row r="39" spans="7:12" x14ac:dyDescent="0.25">
      <c r="G39" s="35"/>
      <c r="H39" s="35"/>
      <c r="I39" s="35"/>
      <c r="J39" s="35"/>
      <c r="K39" s="35"/>
      <c r="L39" s="35"/>
    </row>
    <row r="40" spans="7:12" x14ac:dyDescent="0.25">
      <c r="G40" s="35"/>
      <c r="H40" s="35"/>
      <c r="I40" s="35"/>
      <c r="J40" s="35"/>
      <c r="K40" s="35"/>
      <c r="L40" s="35"/>
    </row>
    <row r="41" spans="7:12" x14ac:dyDescent="0.25">
      <c r="G41" s="35"/>
      <c r="H41" s="35"/>
      <c r="I41" s="35"/>
      <c r="J41" s="35"/>
      <c r="K41" s="35"/>
      <c r="L41" s="35"/>
    </row>
    <row r="42" spans="7:12" x14ac:dyDescent="0.25">
      <c r="G42" s="35"/>
      <c r="H42" s="35"/>
      <c r="I42" s="35"/>
      <c r="J42" s="35"/>
      <c r="K42" s="35"/>
      <c r="L42" s="35"/>
    </row>
    <row r="43" spans="7:12" x14ac:dyDescent="0.25">
      <c r="G43" s="35"/>
      <c r="H43" s="35"/>
      <c r="I43" s="35"/>
      <c r="J43" s="35"/>
      <c r="K43" s="35"/>
      <c r="L43" s="35"/>
    </row>
    <row r="44" spans="7:12" x14ac:dyDescent="0.25">
      <c r="G44" s="35"/>
      <c r="H44" s="35"/>
      <c r="I44" s="35"/>
      <c r="J44" s="35"/>
      <c r="K44" s="35"/>
      <c r="L44" s="35"/>
    </row>
    <row r="45" spans="7:12" x14ac:dyDescent="0.25">
      <c r="G45" s="35"/>
      <c r="H45" s="35"/>
      <c r="I45" s="35"/>
      <c r="J45" s="35"/>
      <c r="K45" s="35"/>
      <c r="L45" s="35"/>
    </row>
    <row r="46" spans="7:12" x14ac:dyDescent="0.25">
      <c r="G46" s="35"/>
      <c r="H46" s="35"/>
      <c r="I46" s="35"/>
      <c r="J46" s="35"/>
      <c r="K46" s="35"/>
      <c r="L46" s="35"/>
    </row>
    <row r="47" spans="7:12" x14ac:dyDescent="0.25">
      <c r="G47" s="35"/>
      <c r="H47" s="35"/>
      <c r="I47" s="35"/>
      <c r="J47" s="35"/>
      <c r="K47" s="35"/>
      <c r="L47" s="35"/>
    </row>
    <row r="48" spans="7:12" x14ac:dyDescent="0.25">
      <c r="G48" s="35"/>
      <c r="H48" s="35"/>
      <c r="I48" s="35"/>
      <c r="J48" s="35"/>
      <c r="K48" s="35"/>
      <c r="L48" s="35"/>
    </row>
    <row r="49" spans="7:12" x14ac:dyDescent="0.25">
      <c r="G49" s="35"/>
      <c r="H49" s="35"/>
      <c r="I49" s="35"/>
      <c r="J49" s="35"/>
      <c r="K49" s="35"/>
      <c r="L49" s="35"/>
    </row>
    <row r="50" spans="7:12" x14ac:dyDescent="0.25">
      <c r="G50" s="35"/>
      <c r="H50" s="35"/>
      <c r="I50" s="35"/>
      <c r="J50" s="35"/>
      <c r="K50" s="35"/>
      <c r="L50" s="35"/>
    </row>
    <row r="51" spans="7:12" x14ac:dyDescent="0.25">
      <c r="G51" s="35"/>
      <c r="H51" s="35"/>
      <c r="I51" s="35"/>
      <c r="J51" s="35"/>
      <c r="K51" s="35"/>
      <c r="L51" s="35"/>
    </row>
    <row r="52" spans="7:12" x14ac:dyDescent="0.25">
      <c r="G52" s="35"/>
      <c r="H52" s="35"/>
      <c r="I52" s="35"/>
      <c r="J52" s="35"/>
      <c r="K52" s="35"/>
      <c r="L52" s="35"/>
    </row>
    <row r="53" spans="7:12" x14ac:dyDescent="0.25">
      <c r="G53" s="35"/>
      <c r="H53" s="35"/>
      <c r="I53" s="35"/>
      <c r="J53" s="35"/>
      <c r="K53" s="35"/>
      <c r="L53" s="35"/>
    </row>
    <row r="54" spans="7:12" x14ac:dyDescent="0.25">
      <c r="G54" s="35"/>
      <c r="H54" s="35"/>
      <c r="I54" s="35"/>
      <c r="J54" s="35"/>
      <c r="K54" s="35"/>
      <c r="L54" s="35"/>
    </row>
    <row r="55" spans="7:12" x14ac:dyDescent="0.25">
      <c r="G55" s="35"/>
      <c r="H55" s="35"/>
      <c r="I55" s="35"/>
      <c r="J55" s="35"/>
      <c r="K55" s="35"/>
      <c r="L55" s="35"/>
    </row>
    <row r="56" spans="7:12" x14ac:dyDescent="0.25">
      <c r="G56" s="35"/>
      <c r="H56" s="35"/>
      <c r="I56" s="35"/>
      <c r="J56" s="35"/>
      <c r="K56" s="35"/>
      <c r="L56" s="35"/>
    </row>
    <row r="57" spans="7:12" x14ac:dyDescent="0.25">
      <c r="G57" s="35"/>
      <c r="H57" s="35"/>
      <c r="I57" s="35"/>
      <c r="J57" s="35"/>
      <c r="K57" s="35"/>
      <c r="L57" s="35"/>
    </row>
    <row r="58" spans="7:12" x14ac:dyDescent="0.25">
      <c r="G58" s="35"/>
      <c r="H58" s="35"/>
      <c r="I58" s="35"/>
      <c r="J58" s="35"/>
      <c r="K58" s="35"/>
      <c r="L58" s="35"/>
    </row>
    <row r="59" spans="7:12" x14ac:dyDescent="0.25">
      <c r="G59" s="35"/>
      <c r="H59" s="35"/>
      <c r="I59" s="35"/>
      <c r="J59" s="35"/>
      <c r="K59" s="35"/>
      <c r="L59" s="35"/>
    </row>
    <row r="60" spans="7:12" x14ac:dyDescent="0.25">
      <c r="G60" s="35"/>
      <c r="H60" s="35"/>
      <c r="I60" s="35"/>
      <c r="J60" s="35"/>
      <c r="K60" s="35"/>
      <c r="L60" s="35"/>
    </row>
    <row r="61" spans="7:12" x14ac:dyDescent="0.25">
      <c r="G61" s="35"/>
      <c r="H61" s="35"/>
      <c r="I61" s="35"/>
      <c r="J61" s="35"/>
      <c r="K61" s="35"/>
      <c r="L61" s="35"/>
    </row>
    <row r="62" spans="7:12" x14ac:dyDescent="0.25">
      <c r="G62" s="35"/>
      <c r="H62" s="35"/>
      <c r="I62" s="35"/>
      <c r="J62" s="35"/>
      <c r="K62" s="35"/>
      <c r="L62" s="35"/>
    </row>
    <row r="63" spans="7:12" x14ac:dyDescent="0.25">
      <c r="G63" s="35"/>
      <c r="H63" s="35"/>
      <c r="I63" s="35"/>
      <c r="J63" s="35"/>
      <c r="K63" s="35"/>
      <c r="L63" s="35"/>
    </row>
    <row r="64" spans="7:12" x14ac:dyDescent="0.25">
      <c r="G64" s="35"/>
      <c r="H64" s="35"/>
      <c r="I64" s="35"/>
      <c r="J64" s="35"/>
      <c r="K64" s="35"/>
      <c r="L64" s="35"/>
    </row>
    <row r="65" spans="7:12" x14ac:dyDescent="0.25">
      <c r="G65" s="35"/>
      <c r="H65" s="35"/>
      <c r="I65" s="35"/>
      <c r="J65" s="35"/>
      <c r="K65" s="35"/>
      <c r="L65" s="35"/>
    </row>
    <row r="66" spans="7:12" x14ac:dyDescent="0.25">
      <c r="G66" s="35"/>
      <c r="H66" s="35"/>
      <c r="I66" s="35"/>
      <c r="J66" s="35"/>
      <c r="K66" s="35"/>
      <c r="L66" s="35"/>
    </row>
    <row r="67" spans="7:12" x14ac:dyDescent="0.25">
      <c r="G67" s="35"/>
      <c r="H67" s="35"/>
      <c r="I67" s="35"/>
      <c r="J67" s="35"/>
      <c r="K67" s="35"/>
      <c r="L67" s="35"/>
    </row>
    <row r="68" spans="7:12" x14ac:dyDescent="0.25">
      <c r="G68" s="35"/>
      <c r="H68" s="35"/>
      <c r="I68" s="35"/>
      <c r="J68" s="35"/>
      <c r="K68" s="35"/>
      <c r="L68" s="35"/>
    </row>
    <row r="69" spans="7:12" x14ac:dyDescent="0.25">
      <c r="G69" s="35"/>
      <c r="H69" s="35"/>
      <c r="I69" s="35"/>
      <c r="J69" s="35"/>
      <c r="K69" s="35"/>
      <c r="L69" s="35"/>
    </row>
    <row r="70" spans="7:12" x14ac:dyDescent="0.25">
      <c r="G70" s="35"/>
      <c r="H70" s="35"/>
      <c r="I70" s="35"/>
      <c r="J70" s="35"/>
      <c r="K70" s="35"/>
      <c r="L70" s="35"/>
    </row>
    <row r="71" spans="7:12" x14ac:dyDescent="0.25">
      <c r="G71" s="35"/>
      <c r="H71" s="35"/>
      <c r="I71" s="35"/>
      <c r="J71" s="35"/>
      <c r="K71" s="35"/>
      <c r="L71" s="35"/>
    </row>
    <row r="72" spans="7:12" x14ac:dyDescent="0.25">
      <c r="G72" s="35"/>
      <c r="H72" s="35"/>
      <c r="I72" s="35"/>
      <c r="J72" s="35"/>
      <c r="K72" s="35"/>
      <c r="L72" s="35"/>
    </row>
    <row r="73" spans="7:12" x14ac:dyDescent="0.25">
      <c r="G73" s="35"/>
      <c r="H73" s="35"/>
      <c r="I73" s="35"/>
      <c r="J73" s="35"/>
      <c r="K73" s="35"/>
      <c r="L73" s="35"/>
    </row>
    <row r="74" spans="7:12" x14ac:dyDescent="0.25">
      <c r="G74" s="35"/>
      <c r="H74" s="35"/>
      <c r="I74" s="35"/>
      <c r="J74" s="35"/>
      <c r="K74" s="35"/>
      <c r="L74" s="35"/>
    </row>
    <row r="75" spans="7:12" x14ac:dyDescent="0.25">
      <c r="G75" s="35"/>
      <c r="H75" s="35"/>
      <c r="I75" s="35"/>
      <c r="J75" s="35"/>
      <c r="K75" s="35"/>
      <c r="L75" s="35"/>
    </row>
    <row r="76" spans="7:12" x14ac:dyDescent="0.25">
      <c r="G76" s="35"/>
      <c r="H76" s="35"/>
      <c r="I76" s="35"/>
      <c r="J76" s="35"/>
      <c r="K76" s="35"/>
      <c r="L76" s="35"/>
    </row>
    <row r="77" spans="7:12" x14ac:dyDescent="0.25">
      <c r="G77" s="35"/>
      <c r="H77" s="35"/>
      <c r="I77" s="35"/>
      <c r="J77" s="35"/>
      <c r="K77" s="35"/>
      <c r="L77" s="35"/>
    </row>
    <row r="78" spans="7:12" x14ac:dyDescent="0.25">
      <c r="G78" s="35"/>
      <c r="H78" s="35"/>
      <c r="I78" s="35"/>
      <c r="J78" s="35"/>
      <c r="K78" s="35"/>
      <c r="L78" s="35"/>
    </row>
    <row r="79" spans="7:12" x14ac:dyDescent="0.25">
      <c r="G79" s="35"/>
      <c r="H79" s="35"/>
      <c r="I79" s="35"/>
      <c r="J79" s="35"/>
      <c r="K79" s="35"/>
      <c r="L79" s="35"/>
    </row>
    <row r="80" spans="7:12" x14ac:dyDescent="0.25">
      <c r="G80" s="35"/>
      <c r="H80" s="35"/>
      <c r="I80" s="35"/>
      <c r="J80" s="35"/>
      <c r="K80" s="35"/>
      <c r="L80" s="35"/>
    </row>
    <row r="81" spans="7:12" x14ac:dyDescent="0.25">
      <c r="G81" s="35"/>
      <c r="H81" s="35"/>
      <c r="I81" s="35"/>
      <c r="J81" s="35"/>
      <c r="K81" s="35"/>
      <c r="L81" s="35"/>
    </row>
    <row r="82" spans="7:12" x14ac:dyDescent="0.25">
      <c r="G82" s="35"/>
      <c r="H82" s="35"/>
      <c r="I82" s="35"/>
      <c r="J82" s="35"/>
      <c r="K82" s="35"/>
      <c r="L82" s="35"/>
    </row>
    <row r="83" spans="7:12" x14ac:dyDescent="0.25">
      <c r="G83" s="35"/>
      <c r="H83" s="35"/>
      <c r="I83" s="35"/>
      <c r="J83" s="35"/>
      <c r="K83" s="35"/>
      <c r="L83" s="35"/>
    </row>
    <row r="84" spans="7:12" x14ac:dyDescent="0.25">
      <c r="G84" s="35"/>
      <c r="H84" s="35"/>
      <c r="I84" s="35"/>
      <c r="J84" s="35"/>
      <c r="K84" s="35"/>
      <c r="L84" s="35"/>
    </row>
    <row r="85" spans="7:12" x14ac:dyDescent="0.25">
      <c r="G85" s="35"/>
      <c r="H85" s="35"/>
      <c r="I85" s="35"/>
      <c r="J85" s="35"/>
      <c r="K85" s="35"/>
      <c r="L85" s="35"/>
    </row>
    <row r="86" spans="7:12" x14ac:dyDescent="0.25">
      <c r="G86" s="35"/>
      <c r="H86" s="35"/>
      <c r="I86" s="35"/>
      <c r="J86" s="35"/>
      <c r="K86" s="35"/>
      <c r="L86" s="35"/>
    </row>
    <row r="87" spans="7:12" x14ac:dyDescent="0.25">
      <c r="G87" s="35"/>
      <c r="H87" s="35"/>
      <c r="I87" s="35"/>
      <c r="J87" s="35"/>
      <c r="K87" s="35"/>
      <c r="L87" s="35"/>
    </row>
    <row r="88" spans="7:12" x14ac:dyDescent="0.25">
      <c r="G88" s="35"/>
      <c r="H88" s="35"/>
      <c r="I88" s="35"/>
      <c r="J88" s="35"/>
      <c r="K88" s="35"/>
      <c r="L88" s="35"/>
    </row>
    <row r="89" spans="7:12" x14ac:dyDescent="0.25">
      <c r="G89" s="35"/>
      <c r="H89" s="35"/>
      <c r="I89" s="35"/>
      <c r="J89" s="35"/>
      <c r="K89" s="35"/>
      <c r="L89" s="35"/>
    </row>
    <row r="90" spans="7:12" x14ac:dyDescent="0.25">
      <c r="G90" s="35"/>
      <c r="H90" s="35"/>
      <c r="I90" s="35"/>
      <c r="J90" s="35"/>
      <c r="K90" s="35"/>
      <c r="L90" s="35"/>
    </row>
    <row r="91" spans="7:12" x14ac:dyDescent="0.25">
      <c r="G91" s="35"/>
      <c r="H91" s="35"/>
      <c r="I91" s="35"/>
      <c r="J91" s="35"/>
      <c r="K91" s="35"/>
      <c r="L91" s="35"/>
    </row>
    <row r="92" spans="7:12" x14ac:dyDescent="0.25">
      <c r="G92" s="35"/>
      <c r="H92" s="35"/>
      <c r="I92" s="35"/>
      <c r="J92" s="35"/>
      <c r="K92" s="35"/>
      <c r="L92" s="35"/>
    </row>
    <row r="93" spans="7:12" x14ac:dyDescent="0.25">
      <c r="G93" s="35"/>
      <c r="H93" s="35"/>
      <c r="I93" s="35"/>
      <c r="J93" s="35"/>
      <c r="K93" s="35"/>
      <c r="L93" s="35"/>
    </row>
    <row r="94" spans="7:12" x14ac:dyDescent="0.25">
      <c r="G94" s="35"/>
      <c r="H94" s="35"/>
      <c r="I94" s="35"/>
      <c r="J94" s="35"/>
      <c r="K94" s="35"/>
      <c r="L94" s="35"/>
    </row>
    <row r="95" spans="7:12" x14ac:dyDescent="0.25">
      <c r="G95" s="35"/>
      <c r="H95" s="35"/>
      <c r="I95" s="35"/>
      <c r="J95" s="35"/>
      <c r="K95" s="35"/>
      <c r="L95" s="35"/>
    </row>
    <row r="96" spans="7:12" x14ac:dyDescent="0.25">
      <c r="G96" s="35"/>
      <c r="H96" s="35"/>
      <c r="I96" s="35"/>
      <c r="J96" s="35"/>
      <c r="K96" s="35"/>
      <c r="L96" s="35"/>
    </row>
    <row r="97" spans="7:12" x14ac:dyDescent="0.25">
      <c r="G97" s="35"/>
      <c r="H97" s="35"/>
      <c r="I97" s="35"/>
      <c r="J97" s="35"/>
      <c r="K97" s="35"/>
      <c r="L97" s="35"/>
    </row>
    <row r="98" spans="7:12" x14ac:dyDescent="0.25">
      <c r="G98" s="35"/>
      <c r="H98" s="35"/>
      <c r="I98" s="35"/>
      <c r="J98" s="35"/>
      <c r="K98" s="35"/>
      <c r="L98" s="35"/>
    </row>
    <row r="99" spans="7:12" x14ac:dyDescent="0.25">
      <c r="G99" s="35"/>
      <c r="H99" s="35"/>
      <c r="I99" s="35"/>
      <c r="J99" s="35"/>
      <c r="K99" s="35"/>
      <c r="L99" s="35"/>
    </row>
    <row r="100" spans="7:12" x14ac:dyDescent="0.25">
      <c r="G100" s="35"/>
      <c r="H100" s="35"/>
      <c r="I100" s="35"/>
      <c r="J100" s="35"/>
      <c r="K100" s="35"/>
      <c r="L100" s="35"/>
    </row>
    <row r="101" spans="7:12" x14ac:dyDescent="0.25">
      <c r="G101" s="35"/>
      <c r="H101" s="35"/>
      <c r="I101" s="35"/>
      <c r="J101" s="35"/>
      <c r="K101" s="35"/>
      <c r="L101" s="35"/>
    </row>
    <row r="102" spans="7:12" x14ac:dyDescent="0.25">
      <c r="G102" s="35"/>
      <c r="H102" s="35"/>
      <c r="I102" s="35"/>
      <c r="J102" s="35"/>
      <c r="K102" s="35"/>
      <c r="L102" s="35"/>
    </row>
    <row r="103" spans="7:12" x14ac:dyDescent="0.25">
      <c r="G103" s="35"/>
      <c r="H103" s="35"/>
      <c r="I103" s="35"/>
      <c r="J103" s="35"/>
      <c r="K103" s="35"/>
      <c r="L103" s="35"/>
    </row>
    <row r="104" spans="7:12" x14ac:dyDescent="0.25">
      <c r="G104" s="35"/>
      <c r="H104" s="35"/>
      <c r="I104" s="35"/>
      <c r="J104" s="35"/>
      <c r="K104" s="35"/>
      <c r="L104" s="35"/>
    </row>
    <row r="105" spans="7:12" x14ac:dyDescent="0.25">
      <c r="G105" s="35"/>
      <c r="H105" s="35"/>
      <c r="I105" s="35"/>
      <c r="J105" s="35"/>
      <c r="K105" s="35"/>
      <c r="L105" s="35"/>
    </row>
    <row r="106" spans="7:12" x14ac:dyDescent="0.25">
      <c r="G106" s="35"/>
      <c r="H106" s="35"/>
      <c r="I106" s="35"/>
      <c r="J106" s="35"/>
      <c r="K106" s="35"/>
      <c r="L106" s="35"/>
    </row>
    <row r="107" spans="7:12" x14ac:dyDescent="0.25">
      <c r="G107" s="35"/>
      <c r="H107" s="35"/>
      <c r="I107" s="35"/>
      <c r="J107" s="35"/>
      <c r="K107" s="35"/>
      <c r="L107" s="35"/>
    </row>
    <row r="108" spans="7:12" x14ac:dyDescent="0.25">
      <c r="G108" s="35"/>
      <c r="H108" s="35"/>
      <c r="I108" s="35"/>
      <c r="J108" s="35"/>
      <c r="K108" s="35"/>
      <c r="L108" s="35"/>
    </row>
    <row r="109" spans="7:12" x14ac:dyDescent="0.25">
      <c r="G109" s="35"/>
      <c r="H109" s="35"/>
      <c r="I109" s="35"/>
      <c r="J109" s="35"/>
      <c r="K109" s="35"/>
      <c r="L109" s="35"/>
    </row>
    <row r="110" spans="7:12" x14ac:dyDescent="0.25">
      <c r="G110" s="35"/>
      <c r="H110" s="35"/>
      <c r="I110" s="35"/>
      <c r="J110" s="35"/>
      <c r="K110" s="35"/>
      <c r="L110" s="35"/>
    </row>
    <row r="111" spans="7:12" x14ac:dyDescent="0.25">
      <c r="G111" s="35"/>
      <c r="H111" s="35"/>
      <c r="I111" s="35"/>
      <c r="J111" s="35"/>
      <c r="K111" s="35"/>
      <c r="L111" s="35"/>
    </row>
    <row r="112" spans="7:12" x14ac:dyDescent="0.25">
      <c r="G112" s="35"/>
      <c r="H112" s="35"/>
      <c r="I112" s="35"/>
      <c r="J112" s="35"/>
      <c r="K112" s="35"/>
      <c r="L112" s="35"/>
    </row>
    <row r="113" spans="7:12" x14ac:dyDescent="0.25">
      <c r="G113" s="35"/>
      <c r="H113" s="35"/>
      <c r="I113" s="35"/>
      <c r="J113" s="35"/>
      <c r="K113" s="35"/>
      <c r="L113" s="35"/>
    </row>
    <row r="114" spans="7:12" x14ac:dyDescent="0.25">
      <c r="G114" s="35"/>
      <c r="H114" s="35"/>
      <c r="I114" s="35"/>
      <c r="J114" s="35"/>
      <c r="K114" s="35"/>
      <c r="L114" s="35"/>
    </row>
    <row r="115" spans="7:12" x14ac:dyDescent="0.25">
      <c r="G115" s="35"/>
      <c r="H115" s="35"/>
      <c r="I115" s="35"/>
      <c r="J115" s="35"/>
      <c r="K115" s="35"/>
      <c r="L115" s="35"/>
    </row>
    <row r="116" spans="7:12" x14ac:dyDescent="0.25">
      <c r="G116" s="35"/>
      <c r="H116" s="35"/>
      <c r="I116" s="35"/>
      <c r="J116" s="35"/>
      <c r="K116" s="35"/>
      <c r="L116" s="35"/>
    </row>
    <row r="117" spans="7:12" x14ac:dyDescent="0.25">
      <c r="G117" s="35"/>
      <c r="H117" s="35"/>
      <c r="I117" s="35"/>
      <c r="J117" s="35"/>
      <c r="K117" s="35"/>
      <c r="L117" s="35"/>
    </row>
    <row r="118" spans="7:12" x14ac:dyDescent="0.25">
      <c r="G118" s="35"/>
      <c r="H118" s="35"/>
      <c r="I118" s="35"/>
      <c r="J118" s="35"/>
      <c r="K118" s="35"/>
      <c r="L118" s="35"/>
    </row>
    <row r="119" spans="7:12" x14ac:dyDescent="0.25">
      <c r="G119" s="35"/>
      <c r="H119" s="35"/>
      <c r="I119" s="35"/>
      <c r="J119" s="35"/>
      <c r="K119" s="35"/>
      <c r="L119" s="35"/>
    </row>
    <row r="120" spans="7:12" x14ac:dyDescent="0.25">
      <c r="G120" s="35"/>
      <c r="H120" s="35"/>
      <c r="I120" s="35"/>
      <c r="J120" s="35"/>
      <c r="K120" s="35"/>
      <c r="L120" s="35"/>
    </row>
    <row r="121" spans="7:12" x14ac:dyDescent="0.25">
      <c r="G121" s="35"/>
      <c r="H121" s="35"/>
      <c r="I121" s="35"/>
      <c r="J121" s="35"/>
      <c r="K121" s="35"/>
      <c r="L121" s="35"/>
    </row>
    <row r="122" spans="7:12" x14ac:dyDescent="0.25">
      <c r="G122" s="35"/>
      <c r="H122" s="35"/>
      <c r="I122" s="35"/>
      <c r="J122" s="35"/>
      <c r="K122" s="35"/>
      <c r="L122" s="35"/>
    </row>
    <row r="123" spans="7:12" x14ac:dyDescent="0.25">
      <c r="G123" s="35"/>
      <c r="H123" s="35"/>
      <c r="I123" s="35"/>
      <c r="J123" s="35"/>
      <c r="K123" s="35"/>
      <c r="L123" s="35"/>
    </row>
    <row r="124" spans="7:12" x14ac:dyDescent="0.25">
      <c r="G124" s="35"/>
      <c r="H124" s="35"/>
      <c r="I124" s="35"/>
      <c r="J124" s="35"/>
      <c r="K124" s="35"/>
      <c r="L124" s="35"/>
    </row>
    <row r="125" spans="7:12" x14ac:dyDescent="0.25">
      <c r="G125" s="35"/>
      <c r="H125" s="35"/>
      <c r="I125" s="35"/>
      <c r="J125" s="35"/>
      <c r="K125" s="35"/>
      <c r="L125" s="35"/>
    </row>
    <row r="126" spans="7:12" x14ac:dyDescent="0.25">
      <c r="G126" s="35"/>
      <c r="H126" s="35"/>
      <c r="I126" s="35"/>
      <c r="J126" s="35"/>
      <c r="K126" s="35"/>
      <c r="L126" s="35"/>
    </row>
    <row r="127" spans="7:12" x14ac:dyDescent="0.25">
      <c r="G127" s="35"/>
      <c r="H127" s="35"/>
      <c r="I127" s="35"/>
      <c r="J127" s="35"/>
      <c r="K127" s="35"/>
      <c r="L127" s="35"/>
    </row>
    <row r="128" spans="7:12" x14ac:dyDescent="0.25">
      <c r="G128" s="35"/>
      <c r="H128" s="35"/>
      <c r="I128" s="35"/>
      <c r="J128" s="35"/>
      <c r="K128" s="35"/>
      <c r="L128" s="35"/>
    </row>
    <row r="129" spans="7:12" x14ac:dyDescent="0.25">
      <c r="G129" s="35"/>
      <c r="H129" s="35"/>
      <c r="I129" s="35"/>
      <c r="J129" s="35"/>
      <c r="K129" s="35"/>
      <c r="L129" s="35"/>
    </row>
    <row r="130" spans="7:12" x14ac:dyDescent="0.25">
      <c r="G130" s="35"/>
      <c r="H130" s="35"/>
      <c r="I130" s="35"/>
      <c r="J130" s="35"/>
      <c r="K130" s="35"/>
      <c r="L130" s="35"/>
    </row>
    <row r="131" spans="7:12" x14ac:dyDescent="0.25">
      <c r="G131" s="35"/>
      <c r="H131" s="35"/>
      <c r="I131" s="35"/>
      <c r="J131" s="35"/>
      <c r="K131" s="35"/>
      <c r="L131" s="35"/>
    </row>
    <row r="132" spans="7:12" x14ac:dyDescent="0.25">
      <c r="G132" s="35"/>
      <c r="H132" s="35"/>
      <c r="I132" s="35"/>
      <c r="J132" s="35"/>
      <c r="K132" s="35"/>
      <c r="L132" s="35"/>
    </row>
    <row r="133" spans="7:12" x14ac:dyDescent="0.25">
      <c r="G133" s="35"/>
      <c r="H133" s="35"/>
      <c r="I133" s="35"/>
      <c r="J133" s="35"/>
      <c r="K133" s="35"/>
      <c r="L133" s="35"/>
    </row>
    <row r="134" spans="7:12" x14ac:dyDescent="0.25">
      <c r="G134" s="35"/>
      <c r="H134" s="35"/>
      <c r="I134" s="35"/>
      <c r="J134" s="35"/>
      <c r="K134" s="35"/>
      <c r="L134" s="35"/>
    </row>
    <row r="135" spans="7:12" x14ac:dyDescent="0.25">
      <c r="G135" s="35"/>
      <c r="H135" s="35"/>
      <c r="I135" s="35"/>
      <c r="J135" s="35"/>
      <c r="K135" s="35"/>
      <c r="L135" s="35"/>
    </row>
    <row r="136" spans="7:12" x14ac:dyDescent="0.25">
      <c r="G136" s="35"/>
      <c r="H136" s="35"/>
      <c r="I136" s="35"/>
      <c r="J136" s="35"/>
      <c r="K136" s="35"/>
      <c r="L136" s="35"/>
    </row>
    <row r="137" spans="7:12" x14ac:dyDescent="0.25">
      <c r="G137" s="35"/>
      <c r="H137" s="35"/>
      <c r="I137" s="35"/>
      <c r="J137" s="35"/>
      <c r="K137" s="35"/>
      <c r="L137" s="35"/>
    </row>
    <row r="138" spans="7:12" x14ac:dyDescent="0.25">
      <c r="G138" s="35"/>
      <c r="H138" s="35"/>
      <c r="I138" s="35"/>
      <c r="J138" s="35"/>
      <c r="K138" s="35"/>
      <c r="L138" s="35"/>
    </row>
    <row r="139" spans="7:12" x14ac:dyDescent="0.25">
      <c r="G139" s="35"/>
      <c r="H139" s="35"/>
      <c r="I139" s="35"/>
      <c r="J139" s="35"/>
      <c r="K139" s="35"/>
      <c r="L139" s="35"/>
    </row>
    <row r="140" spans="7:12" x14ac:dyDescent="0.25">
      <c r="G140" s="35"/>
      <c r="H140" s="35"/>
      <c r="I140" s="35"/>
      <c r="J140" s="35"/>
      <c r="K140" s="35"/>
      <c r="L140" s="35"/>
    </row>
    <row r="141" spans="7:12" x14ac:dyDescent="0.25">
      <c r="G141" s="35"/>
      <c r="H141" s="35"/>
      <c r="I141" s="35"/>
      <c r="J141" s="35"/>
      <c r="K141" s="35"/>
      <c r="L141" s="35"/>
    </row>
    <row r="142" spans="7:12" x14ac:dyDescent="0.25">
      <c r="G142" s="35"/>
      <c r="H142" s="35"/>
      <c r="I142" s="35"/>
      <c r="J142" s="35"/>
      <c r="K142" s="35"/>
      <c r="L142" s="35"/>
    </row>
    <row r="143" spans="7:12" x14ac:dyDescent="0.25">
      <c r="G143" s="35"/>
      <c r="H143" s="35"/>
      <c r="I143" s="35"/>
      <c r="J143" s="35"/>
      <c r="K143" s="35"/>
      <c r="L143" s="35"/>
    </row>
    <row r="144" spans="7:12" x14ac:dyDescent="0.25">
      <c r="G144" s="35"/>
      <c r="H144" s="35"/>
      <c r="I144" s="35"/>
      <c r="J144" s="35"/>
      <c r="K144" s="35"/>
      <c r="L144" s="35"/>
    </row>
    <row r="145" spans="7:12" x14ac:dyDescent="0.25">
      <c r="G145" s="35"/>
      <c r="H145" s="35"/>
      <c r="I145" s="35"/>
      <c r="J145" s="35"/>
      <c r="K145" s="35"/>
      <c r="L145" s="35"/>
    </row>
    <row r="146" spans="7:12" x14ac:dyDescent="0.25">
      <c r="G146" s="35"/>
      <c r="H146" s="35"/>
      <c r="I146" s="35"/>
      <c r="J146" s="35"/>
      <c r="K146" s="35"/>
      <c r="L146" s="35"/>
    </row>
    <row r="147" spans="7:12" x14ac:dyDescent="0.25">
      <c r="G147" s="35"/>
      <c r="H147" s="35"/>
      <c r="I147" s="35"/>
      <c r="J147" s="35"/>
      <c r="K147" s="35"/>
      <c r="L147" s="35"/>
    </row>
    <row r="148" spans="7:12" x14ac:dyDescent="0.25">
      <c r="G148" s="35"/>
      <c r="H148" s="35"/>
      <c r="I148" s="35"/>
      <c r="J148" s="35"/>
      <c r="K148" s="35"/>
      <c r="L148" s="35"/>
    </row>
    <row r="149" spans="7:12" x14ac:dyDescent="0.25">
      <c r="G149" s="35"/>
      <c r="H149" s="35"/>
      <c r="I149" s="35"/>
      <c r="J149" s="35"/>
      <c r="K149" s="35"/>
      <c r="L149" s="35"/>
    </row>
    <row r="150" spans="7:12" x14ac:dyDescent="0.25">
      <c r="G150" s="35"/>
      <c r="H150" s="35"/>
      <c r="I150" s="35"/>
      <c r="J150" s="35"/>
      <c r="K150" s="35"/>
      <c r="L150" s="35"/>
    </row>
    <row r="151" spans="7:12" x14ac:dyDescent="0.25">
      <c r="G151" s="35"/>
      <c r="H151" s="35"/>
      <c r="I151" s="35"/>
      <c r="J151" s="35"/>
      <c r="K151" s="35"/>
      <c r="L151" s="35"/>
    </row>
    <row r="152" spans="7:12" x14ac:dyDescent="0.25">
      <c r="G152" s="35"/>
      <c r="H152" s="35"/>
      <c r="I152" s="35"/>
      <c r="J152" s="35"/>
      <c r="K152" s="35"/>
      <c r="L152" s="35"/>
    </row>
    <row r="153" spans="7:12" x14ac:dyDescent="0.25">
      <c r="G153" s="35"/>
      <c r="H153" s="35"/>
      <c r="I153" s="35"/>
      <c r="J153" s="35"/>
      <c r="K153" s="35"/>
      <c r="L153" s="35"/>
    </row>
    <row r="154" spans="7:12" x14ac:dyDescent="0.25">
      <c r="G154" s="35"/>
      <c r="H154" s="35"/>
      <c r="I154" s="35"/>
      <c r="J154" s="35"/>
      <c r="K154" s="35"/>
      <c r="L154" s="35"/>
    </row>
    <row r="155" spans="7:12" x14ac:dyDescent="0.25">
      <c r="G155" s="35"/>
      <c r="H155" s="35"/>
      <c r="I155" s="35"/>
      <c r="J155" s="35"/>
      <c r="K155" s="35"/>
      <c r="L155" s="35"/>
    </row>
    <row r="156" spans="7:12" x14ac:dyDescent="0.25">
      <c r="G156" s="35"/>
      <c r="H156" s="35"/>
      <c r="I156" s="35"/>
      <c r="J156" s="35"/>
      <c r="K156" s="35"/>
      <c r="L156" s="35"/>
    </row>
    <row r="157" spans="7:12" x14ac:dyDescent="0.25">
      <c r="G157" s="35"/>
      <c r="H157" s="35"/>
      <c r="I157" s="35"/>
      <c r="J157" s="35"/>
      <c r="K157" s="35"/>
      <c r="L157" s="35"/>
    </row>
    <row r="158" spans="7:12" x14ac:dyDescent="0.25">
      <c r="G158" s="35"/>
      <c r="H158" s="35"/>
      <c r="I158" s="35"/>
      <c r="J158" s="35"/>
      <c r="K158" s="35"/>
      <c r="L158" s="35"/>
    </row>
    <row r="159" spans="7:12" x14ac:dyDescent="0.25">
      <c r="G159" s="35"/>
      <c r="H159" s="35"/>
      <c r="I159" s="35"/>
      <c r="J159" s="35"/>
      <c r="K159" s="35"/>
      <c r="L159" s="35"/>
    </row>
    <row r="160" spans="7:12" x14ac:dyDescent="0.25">
      <c r="G160" s="35"/>
      <c r="H160" s="35"/>
      <c r="I160" s="35"/>
      <c r="J160" s="35"/>
      <c r="K160" s="35"/>
      <c r="L160" s="35"/>
    </row>
    <row r="161" spans="7:12" x14ac:dyDescent="0.25">
      <c r="G161" s="35"/>
      <c r="H161" s="35"/>
      <c r="I161" s="35"/>
      <c r="J161" s="35"/>
      <c r="K161" s="35"/>
      <c r="L161" s="35"/>
    </row>
    <row r="162" spans="7:12" x14ac:dyDescent="0.25">
      <c r="G162" s="35"/>
      <c r="H162" s="35"/>
      <c r="I162" s="35"/>
      <c r="J162" s="35"/>
      <c r="K162" s="35"/>
      <c r="L162" s="35"/>
    </row>
    <row r="163" spans="7:12" x14ac:dyDescent="0.25">
      <c r="G163" s="35"/>
      <c r="H163" s="35"/>
      <c r="I163" s="35"/>
      <c r="J163" s="35"/>
      <c r="K163" s="35"/>
      <c r="L163" s="35"/>
    </row>
    <row r="164" spans="7:12" x14ac:dyDescent="0.25">
      <c r="G164" s="35"/>
      <c r="H164" s="35"/>
      <c r="I164" s="35"/>
      <c r="J164" s="35"/>
      <c r="K164" s="35"/>
      <c r="L164" s="35"/>
    </row>
    <row r="165" spans="7:12" x14ac:dyDescent="0.25">
      <c r="G165" s="35"/>
      <c r="H165" s="35"/>
      <c r="I165" s="35"/>
      <c r="J165" s="35"/>
      <c r="K165" s="35"/>
      <c r="L165" s="35"/>
    </row>
    <row r="166" spans="7:12" x14ac:dyDescent="0.25">
      <c r="G166" s="35"/>
      <c r="H166" s="35"/>
      <c r="I166" s="35"/>
      <c r="J166" s="35"/>
      <c r="K166" s="35"/>
      <c r="L166" s="35"/>
    </row>
    <row r="167" spans="7:12" x14ac:dyDescent="0.25">
      <c r="G167" s="35"/>
      <c r="H167" s="35"/>
      <c r="I167" s="35"/>
      <c r="J167" s="35"/>
      <c r="K167" s="35"/>
      <c r="L167" s="35"/>
    </row>
    <row r="168" spans="7:12" x14ac:dyDescent="0.25">
      <c r="G168" s="35"/>
      <c r="H168" s="35"/>
      <c r="I168" s="35"/>
      <c r="J168" s="35"/>
      <c r="K168" s="35"/>
      <c r="L168" s="35"/>
    </row>
    <row r="169" spans="7:12" x14ac:dyDescent="0.25">
      <c r="G169" s="35"/>
      <c r="H169" s="35"/>
      <c r="I169" s="35"/>
      <c r="J169" s="35"/>
      <c r="K169" s="35"/>
      <c r="L169" s="35"/>
    </row>
    <row r="170" spans="7:12" x14ac:dyDescent="0.25">
      <c r="G170" s="35"/>
      <c r="H170" s="35"/>
      <c r="I170" s="35"/>
      <c r="J170" s="35"/>
      <c r="K170" s="35"/>
      <c r="L170" s="35"/>
    </row>
    <row r="171" spans="7:12" x14ac:dyDescent="0.25">
      <c r="G171" s="35"/>
      <c r="H171" s="35"/>
      <c r="I171" s="35"/>
      <c r="J171" s="35"/>
      <c r="K171" s="35"/>
      <c r="L171" s="35"/>
    </row>
    <row r="172" spans="7:12" x14ac:dyDescent="0.25">
      <c r="G172" s="35"/>
      <c r="H172" s="35"/>
      <c r="I172" s="35"/>
      <c r="J172" s="35"/>
      <c r="K172" s="35"/>
      <c r="L172" s="35"/>
    </row>
    <row r="173" spans="7:12" x14ac:dyDescent="0.25">
      <c r="G173" s="35"/>
      <c r="H173" s="35"/>
      <c r="I173" s="35"/>
      <c r="J173" s="35"/>
      <c r="K173" s="35"/>
      <c r="L173" s="35"/>
    </row>
    <row r="174" spans="7:12" x14ac:dyDescent="0.25">
      <c r="G174" s="35"/>
      <c r="H174" s="35"/>
      <c r="I174" s="35"/>
      <c r="J174" s="35"/>
      <c r="K174" s="35"/>
      <c r="L174" s="35"/>
    </row>
    <row r="175" spans="7:12" x14ac:dyDescent="0.25">
      <c r="G175" s="35"/>
      <c r="H175" s="35"/>
      <c r="I175" s="35"/>
      <c r="J175" s="35"/>
      <c r="K175" s="35"/>
      <c r="L175" s="35"/>
    </row>
    <row r="176" spans="7:12" x14ac:dyDescent="0.25">
      <c r="G176" s="35"/>
      <c r="H176" s="35"/>
      <c r="I176" s="35"/>
      <c r="J176" s="35"/>
      <c r="K176" s="35"/>
      <c r="L176" s="35"/>
    </row>
    <row r="177" spans="7:12" x14ac:dyDescent="0.25">
      <c r="G177" s="35"/>
      <c r="H177" s="35"/>
      <c r="I177" s="35"/>
      <c r="J177" s="35"/>
      <c r="K177" s="35"/>
      <c r="L177" s="35"/>
    </row>
    <row r="178" spans="7:12" x14ac:dyDescent="0.25">
      <c r="G178" s="35"/>
      <c r="H178" s="35"/>
      <c r="I178" s="35"/>
      <c r="J178" s="35"/>
      <c r="K178" s="35"/>
      <c r="L178" s="35"/>
    </row>
    <row r="179" spans="7:12" x14ac:dyDescent="0.25">
      <c r="G179" s="35"/>
      <c r="H179" s="35"/>
      <c r="I179" s="35"/>
      <c r="J179" s="35"/>
      <c r="K179" s="35"/>
      <c r="L179" s="35"/>
    </row>
    <row r="180" spans="7:12" x14ac:dyDescent="0.25">
      <c r="G180" s="35"/>
      <c r="H180" s="35"/>
      <c r="I180" s="35"/>
      <c r="J180" s="35"/>
      <c r="K180" s="35"/>
      <c r="L180" s="35"/>
    </row>
    <row r="181" spans="7:12" x14ac:dyDescent="0.25">
      <c r="G181" s="35"/>
      <c r="H181" s="35"/>
      <c r="I181" s="35"/>
      <c r="J181" s="35"/>
      <c r="K181" s="35"/>
      <c r="L181" s="35"/>
    </row>
    <row r="182" spans="7:12" x14ac:dyDescent="0.25">
      <c r="G182" s="35"/>
      <c r="H182" s="35"/>
      <c r="I182" s="35"/>
      <c r="J182" s="35"/>
      <c r="K182" s="35"/>
      <c r="L182" s="35"/>
    </row>
    <row r="183" spans="7:12" x14ac:dyDescent="0.25">
      <c r="G183" s="35"/>
      <c r="H183" s="35"/>
      <c r="I183" s="35"/>
      <c r="J183" s="35"/>
      <c r="K183" s="35"/>
      <c r="L183" s="35"/>
    </row>
    <row r="184" spans="7:12" x14ac:dyDescent="0.25">
      <c r="G184" s="35"/>
      <c r="H184" s="35"/>
      <c r="I184" s="35"/>
      <c r="J184" s="35"/>
      <c r="K184" s="35"/>
      <c r="L184" s="35"/>
    </row>
    <row r="185" spans="7:12" x14ac:dyDescent="0.25">
      <c r="G185" s="35"/>
      <c r="H185" s="35"/>
      <c r="I185" s="35"/>
      <c r="J185" s="35"/>
      <c r="K185" s="35"/>
      <c r="L185" s="35"/>
    </row>
    <row r="186" spans="7:12" x14ac:dyDescent="0.25">
      <c r="G186" s="35"/>
      <c r="H186" s="35"/>
      <c r="I186" s="35"/>
      <c r="J186" s="35"/>
      <c r="K186" s="35"/>
      <c r="L186" s="35"/>
    </row>
    <row r="187" spans="7:12" x14ac:dyDescent="0.25">
      <c r="G187" s="35"/>
      <c r="H187" s="35"/>
      <c r="I187" s="35"/>
      <c r="J187" s="35"/>
      <c r="K187" s="35"/>
      <c r="L187" s="35"/>
    </row>
    <row r="188" spans="7:12" x14ac:dyDescent="0.25">
      <c r="G188" s="35"/>
      <c r="H188" s="35"/>
      <c r="I188" s="35"/>
      <c r="J188" s="35"/>
      <c r="K188" s="35"/>
      <c r="L188" s="35"/>
    </row>
    <row r="189" spans="7:12" x14ac:dyDescent="0.25">
      <c r="G189" s="35"/>
      <c r="H189" s="35"/>
      <c r="I189" s="35"/>
      <c r="J189" s="35"/>
      <c r="K189" s="35"/>
      <c r="L189" s="35"/>
    </row>
    <row r="190" spans="7:12" x14ac:dyDescent="0.25">
      <c r="G190" s="35"/>
      <c r="H190" s="35"/>
      <c r="I190" s="35"/>
      <c r="J190" s="35"/>
      <c r="K190" s="35"/>
      <c r="L190" s="35"/>
    </row>
    <row r="191" spans="7:12" x14ac:dyDescent="0.25">
      <c r="G191" s="35"/>
      <c r="H191" s="35"/>
      <c r="I191" s="35"/>
      <c r="J191" s="35"/>
      <c r="K191" s="35"/>
      <c r="L191" s="35"/>
    </row>
    <row r="192" spans="7:12" x14ac:dyDescent="0.25">
      <c r="G192" s="35"/>
      <c r="H192" s="35"/>
      <c r="I192" s="35"/>
      <c r="J192" s="35"/>
      <c r="K192" s="35"/>
      <c r="L192" s="35"/>
    </row>
    <row r="193" spans="7:12" x14ac:dyDescent="0.25">
      <c r="G193" s="35"/>
      <c r="H193" s="35"/>
      <c r="I193" s="35"/>
      <c r="J193" s="35"/>
      <c r="K193" s="35"/>
      <c r="L193" s="35"/>
    </row>
    <row r="194" spans="7:12" x14ac:dyDescent="0.25">
      <c r="G194" s="35"/>
      <c r="H194" s="35"/>
      <c r="I194" s="35"/>
      <c r="J194" s="35"/>
      <c r="K194" s="35"/>
      <c r="L194" s="35"/>
    </row>
    <row r="195" spans="7:12" x14ac:dyDescent="0.25">
      <c r="G195" s="35"/>
      <c r="H195" s="35"/>
      <c r="I195" s="35"/>
      <c r="J195" s="35"/>
      <c r="K195" s="35"/>
      <c r="L195" s="35"/>
    </row>
    <row r="196" spans="7:12" x14ac:dyDescent="0.25">
      <c r="G196" s="35"/>
      <c r="H196" s="35"/>
      <c r="I196" s="35"/>
      <c r="J196" s="35"/>
      <c r="K196" s="35"/>
      <c r="L196" s="35"/>
    </row>
    <row r="197" spans="7:12" x14ac:dyDescent="0.25">
      <c r="G197" s="35"/>
      <c r="H197" s="35"/>
      <c r="I197" s="35"/>
      <c r="J197" s="35"/>
      <c r="K197" s="35"/>
      <c r="L197" s="35"/>
    </row>
    <row r="198" spans="7:12" x14ac:dyDescent="0.25">
      <c r="G198" s="35"/>
      <c r="H198" s="35"/>
      <c r="I198" s="35"/>
      <c r="J198" s="35"/>
      <c r="K198" s="35"/>
      <c r="L198" s="35"/>
    </row>
    <row r="199" spans="7:12" x14ac:dyDescent="0.25">
      <c r="G199" s="35"/>
      <c r="H199" s="35"/>
      <c r="I199" s="35"/>
      <c r="J199" s="35"/>
      <c r="K199" s="35"/>
      <c r="L199" s="35"/>
    </row>
    <row r="200" spans="7:12" x14ac:dyDescent="0.25">
      <c r="G200" s="35"/>
      <c r="H200" s="35"/>
      <c r="I200" s="35"/>
      <c r="J200" s="35"/>
      <c r="K200" s="35"/>
      <c r="L200" s="35"/>
    </row>
    <row r="201" spans="7:12" x14ac:dyDescent="0.25">
      <c r="G201" s="35"/>
      <c r="H201" s="35"/>
      <c r="I201" s="35"/>
      <c r="J201" s="35"/>
      <c r="K201" s="35"/>
      <c r="L201" s="35"/>
    </row>
    <row r="202" spans="7:12" x14ac:dyDescent="0.25">
      <c r="G202" s="35"/>
      <c r="H202" s="35"/>
      <c r="I202" s="35"/>
      <c r="J202" s="35"/>
      <c r="K202" s="35"/>
      <c r="L202" s="35"/>
    </row>
    <row r="203" spans="7:12" x14ac:dyDescent="0.25">
      <c r="G203" s="35"/>
      <c r="H203" s="35"/>
      <c r="I203" s="35"/>
      <c r="J203" s="35"/>
      <c r="K203" s="35"/>
      <c r="L203" s="35"/>
    </row>
    <row r="204" spans="7:12" x14ac:dyDescent="0.25">
      <c r="G204" s="35"/>
      <c r="H204" s="35"/>
      <c r="I204" s="35"/>
      <c r="J204" s="35"/>
      <c r="K204" s="35"/>
      <c r="L204" s="35"/>
    </row>
    <row r="205" spans="7:12" x14ac:dyDescent="0.25">
      <c r="G205" s="35"/>
      <c r="H205" s="35"/>
      <c r="I205" s="35"/>
      <c r="J205" s="35"/>
      <c r="K205" s="35"/>
      <c r="L205" s="35"/>
    </row>
    <row r="206" spans="7:12" x14ac:dyDescent="0.25">
      <c r="G206" s="35"/>
      <c r="H206" s="35"/>
      <c r="I206" s="35"/>
      <c r="J206" s="35"/>
      <c r="K206" s="35"/>
      <c r="L206" s="35"/>
    </row>
    <row r="207" spans="7:12" x14ac:dyDescent="0.25">
      <c r="G207" s="35"/>
      <c r="H207" s="35"/>
      <c r="I207" s="35"/>
      <c r="J207" s="35"/>
      <c r="K207" s="35"/>
      <c r="L207" s="35"/>
    </row>
    <row r="208" spans="7:12" x14ac:dyDescent="0.25">
      <c r="G208" s="35"/>
      <c r="H208" s="35"/>
      <c r="I208" s="35"/>
      <c r="J208" s="35"/>
      <c r="K208" s="35"/>
      <c r="L208" s="35"/>
    </row>
    <row r="209" spans="7:12" x14ac:dyDescent="0.25">
      <c r="G209" s="35"/>
      <c r="H209" s="35"/>
      <c r="I209" s="35"/>
      <c r="J209" s="35"/>
      <c r="K209" s="35"/>
      <c r="L209" s="35"/>
    </row>
    <row r="210" spans="7:12" x14ac:dyDescent="0.25">
      <c r="G210" s="35"/>
      <c r="H210" s="35"/>
      <c r="I210" s="35"/>
      <c r="J210" s="35"/>
      <c r="K210" s="35"/>
      <c r="L210" s="35"/>
    </row>
  </sheetData>
  <dataValidations count="1">
    <dataValidation type="textLength" operator="lessThanOrEqual" allowBlank="1" showInputMessage="1" showErrorMessage="1" errorTitle="Número de caracteres excedido!" error="Número máximo: 350" promptTitle="Máximo de 350 caracteres" sqref="J2:L11">
      <formula1>350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Listas_suspensas!$D$2:$D$4</xm:f>
          </x14:formula1>
          <x14:formula2>
            <xm:f>0</xm:f>
          </x14:formula2>
          <xm:sqref>V2:V18</xm:sqref>
        </x14:dataValidation>
        <x14:dataValidation type="list" allowBlank="1" showInputMessage="1" showErrorMessage="1">
          <x14:formula1>
            <xm:f>Listas_suspensas!$B$24:$B$40</xm:f>
          </x14:formula1>
          <x14:formula2>
            <xm:f>0</xm:f>
          </x14:formula2>
          <xm:sqref>T2:T18</xm:sqref>
        </x14:dataValidation>
        <x14:dataValidation type="list" allowBlank="1" showInputMessage="1" showErrorMessage="1">
          <x14:formula1>
            <xm:f>Listas_suspensas!$D$6:$D$9</xm:f>
          </x14:formula1>
          <x14:formula2>
            <xm:f>0</xm:f>
          </x14:formula2>
          <xm:sqref>X2:X18</xm:sqref>
        </x14:dataValidation>
        <x14:dataValidation type="list" allowBlank="1" showInputMessage="1" showErrorMessage="1">
          <x14:formula1>
            <xm:f>Listas_suspensas!$D$13:$D$15</xm:f>
          </x14:formula1>
          <x14:formula2>
            <xm:f>0</xm:f>
          </x14:formula2>
          <xm:sqref>U2:U18</xm:sqref>
        </x14:dataValidation>
        <x14:dataValidation type="list" allowBlank="1" showInputMessage="1" showErrorMessage="1">
          <x14:formula1>
            <xm:f>Lista!$B$2:$B$14</xm:f>
          </x14:formula1>
          <xm:sqref>I2:I18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B2" sqref="B2:B14"/>
    </sheetView>
  </sheetViews>
  <sheetFormatPr defaultRowHeight="15" x14ac:dyDescent="0.25"/>
  <cols>
    <col min="2" max="2" width="39.42578125" bestFit="1" customWidth="1"/>
  </cols>
  <sheetData>
    <row r="2" spans="2:2" x14ac:dyDescent="0.25">
      <c r="B2" s="39" t="s">
        <v>104</v>
      </c>
    </row>
    <row r="3" spans="2:2" x14ac:dyDescent="0.25">
      <c r="B3" s="39" t="s">
        <v>146</v>
      </c>
    </row>
    <row r="4" spans="2:2" x14ac:dyDescent="0.25">
      <c r="B4" s="34" t="s">
        <v>134</v>
      </c>
    </row>
    <row r="5" spans="2:2" x14ac:dyDescent="0.25">
      <c r="B5" s="34" t="s">
        <v>173</v>
      </c>
    </row>
    <row r="6" spans="2:2" x14ac:dyDescent="0.25">
      <c r="B6" s="39" t="s">
        <v>174</v>
      </c>
    </row>
    <row r="7" spans="2:2" x14ac:dyDescent="0.25">
      <c r="B7" s="34" t="s">
        <v>175</v>
      </c>
    </row>
    <row r="8" spans="2:2" x14ac:dyDescent="0.25">
      <c r="B8" s="34" t="s">
        <v>143</v>
      </c>
    </row>
    <row r="9" spans="2:2" x14ac:dyDescent="0.25">
      <c r="B9" s="34" t="s">
        <v>176</v>
      </c>
    </row>
    <row r="10" spans="2:2" x14ac:dyDescent="0.25">
      <c r="B10" s="34" t="s">
        <v>177</v>
      </c>
    </row>
    <row r="11" spans="2:2" x14ac:dyDescent="0.25">
      <c r="B11" s="34" t="s">
        <v>178</v>
      </c>
    </row>
    <row r="12" spans="2:2" x14ac:dyDescent="0.25">
      <c r="B12" s="34" t="s">
        <v>179</v>
      </c>
    </row>
    <row r="13" spans="2:2" x14ac:dyDescent="0.25">
      <c r="B13" s="34" t="s">
        <v>141</v>
      </c>
    </row>
    <row r="14" spans="2:2" x14ac:dyDescent="0.25">
      <c r="B14" s="39" t="s">
        <v>129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54"/>
  <sheetViews>
    <sheetView topLeftCell="D1" zoomScaleNormal="100" workbookViewId="0">
      <selection activeCell="AB41" sqref="AB41"/>
    </sheetView>
  </sheetViews>
  <sheetFormatPr defaultColWidth="8.5703125" defaultRowHeight="15" x14ac:dyDescent="0.25"/>
  <sheetData>
    <row r="1" spans="2:28" x14ac:dyDescent="0.25">
      <c r="B1" t="s">
        <v>130</v>
      </c>
      <c r="D1" t="s">
        <v>79</v>
      </c>
    </row>
    <row r="2" spans="2:28" x14ac:dyDescent="0.25">
      <c r="B2" t="s">
        <v>180</v>
      </c>
      <c r="D2" t="s">
        <v>96</v>
      </c>
      <c r="S2" t="s">
        <v>181</v>
      </c>
      <c r="T2" s="5" t="s">
        <v>3</v>
      </c>
      <c r="U2" t="str">
        <f t="shared" ref="U2:U33" si="0">S2&amp;T2</f>
        <v>Elevar a Taxa de investimentos em TIC</v>
      </c>
      <c r="AB2" s="6" t="s">
        <v>182</v>
      </c>
    </row>
    <row r="3" spans="2:28" x14ac:dyDescent="0.25">
      <c r="B3" t="s">
        <v>183</v>
      </c>
      <c r="D3" t="s">
        <v>107</v>
      </c>
      <c r="S3" t="s">
        <v>184</v>
      </c>
      <c r="T3" s="5" t="s">
        <v>3</v>
      </c>
      <c r="U3" t="str">
        <f t="shared" si="0"/>
        <v>Manter a Taxa de investimentos em TIC</v>
      </c>
      <c r="AB3" s="6" t="s">
        <v>185</v>
      </c>
    </row>
    <row r="4" spans="2:28" x14ac:dyDescent="0.25">
      <c r="B4" t="s">
        <v>186</v>
      </c>
      <c r="D4" t="s">
        <v>124</v>
      </c>
      <c r="S4" t="s">
        <v>187</v>
      </c>
      <c r="T4" s="5" t="s">
        <v>3</v>
      </c>
      <c r="U4" t="str">
        <f t="shared" si="0"/>
        <v>Adequar a Taxa de investimentos em TIC</v>
      </c>
      <c r="AB4" s="6" t="s">
        <v>188</v>
      </c>
    </row>
    <row r="5" spans="2:28" x14ac:dyDescent="0.25">
      <c r="S5" t="s">
        <v>181</v>
      </c>
      <c r="T5" s="5" t="s">
        <v>5</v>
      </c>
      <c r="U5" t="str">
        <f t="shared" si="0"/>
        <v>Elevar a Taxa de atendimento de metas do Plano Diretor de Tecnologia da Informação e Comunicação (PDTIC)</v>
      </c>
      <c r="AB5" s="6" t="s">
        <v>189</v>
      </c>
    </row>
    <row r="6" spans="2:28" x14ac:dyDescent="0.25">
      <c r="B6" s="7" t="s">
        <v>190</v>
      </c>
      <c r="D6" s="7" t="s">
        <v>191</v>
      </c>
      <c r="S6" t="s">
        <v>184</v>
      </c>
      <c r="T6" s="5" t="s">
        <v>5</v>
      </c>
      <c r="U6" t="str">
        <f t="shared" si="0"/>
        <v>Manter a Taxa de atendimento de metas do Plano Diretor de Tecnologia da Informação e Comunicação (PDTIC)</v>
      </c>
      <c r="AB6" s="6" t="s">
        <v>160</v>
      </c>
    </row>
    <row r="7" spans="2:28" x14ac:dyDescent="0.25">
      <c r="B7" s="7" t="s">
        <v>192</v>
      </c>
      <c r="D7" s="7" t="s">
        <v>98</v>
      </c>
      <c r="S7" t="s">
        <v>187</v>
      </c>
      <c r="T7" s="5" t="s">
        <v>5</v>
      </c>
      <c r="U7" t="str">
        <f t="shared" si="0"/>
        <v>Adequar a Taxa de atendimento de metas do Plano Diretor de Tecnologia da Informação e Comunicação (PDTIC)</v>
      </c>
      <c r="AB7" s="6" t="s">
        <v>193</v>
      </c>
    </row>
    <row r="8" spans="2:28" x14ac:dyDescent="0.25">
      <c r="B8" t="s">
        <v>194</v>
      </c>
      <c r="D8" s="7" t="s">
        <v>195</v>
      </c>
      <c r="S8" t="s">
        <v>181</v>
      </c>
      <c r="T8" s="5" t="s">
        <v>7</v>
      </c>
      <c r="U8" t="str">
        <f t="shared" si="0"/>
        <v>Elevar a Taxa de atendimento de demandas de armazenamento de dados</v>
      </c>
      <c r="AB8" s="6" t="s">
        <v>196</v>
      </c>
    </row>
    <row r="9" spans="2:28" x14ac:dyDescent="0.25">
      <c r="B9" s="7" t="s">
        <v>197</v>
      </c>
      <c r="D9" s="7" t="s">
        <v>198</v>
      </c>
      <c r="S9" t="s">
        <v>184</v>
      </c>
      <c r="T9" s="5" t="s">
        <v>7</v>
      </c>
      <c r="U9" t="str">
        <f t="shared" si="0"/>
        <v>Manter a Taxa de atendimento de demandas de armazenamento de dados</v>
      </c>
      <c r="AB9" s="6" t="s">
        <v>199</v>
      </c>
    </row>
    <row r="10" spans="2:28" x14ac:dyDescent="0.25">
      <c r="B10" s="7" t="s">
        <v>200</v>
      </c>
      <c r="S10" t="s">
        <v>187</v>
      </c>
      <c r="T10" s="5" t="s">
        <v>7</v>
      </c>
      <c r="U10" t="str">
        <f t="shared" si="0"/>
        <v>Adequar a Taxa de atendimento de demandas de armazenamento de dados</v>
      </c>
      <c r="AB10" s="6" t="s">
        <v>201</v>
      </c>
    </row>
    <row r="11" spans="2:28" x14ac:dyDescent="0.25">
      <c r="B11" s="7" t="s">
        <v>202</v>
      </c>
      <c r="S11" t="s">
        <v>181</v>
      </c>
      <c r="T11" s="5" t="s">
        <v>203</v>
      </c>
      <c r="U11" t="str">
        <f t="shared" si="0"/>
        <v>Elevar a Taxa de capacidade de processamento de dados</v>
      </c>
      <c r="AB11" s="6" t="s">
        <v>204</v>
      </c>
    </row>
    <row r="12" spans="2:28" x14ac:dyDescent="0.25">
      <c r="B12" s="7" t="s">
        <v>205</v>
      </c>
      <c r="D12" t="s">
        <v>206</v>
      </c>
      <c r="S12" t="s">
        <v>184</v>
      </c>
      <c r="T12" s="5" t="s">
        <v>203</v>
      </c>
      <c r="U12" t="str">
        <f t="shared" si="0"/>
        <v>Manter a Taxa de capacidade de processamento de dados</v>
      </c>
      <c r="AB12" s="6" t="s">
        <v>84</v>
      </c>
    </row>
    <row r="13" spans="2:28" x14ac:dyDescent="0.25">
      <c r="B13" s="7" t="s">
        <v>207</v>
      </c>
      <c r="D13" t="s">
        <v>95</v>
      </c>
      <c r="S13" t="s">
        <v>187</v>
      </c>
      <c r="T13" s="5" t="s">
        <v>203</v>
      </c>
      <c r="U13" t="str">
        <f t="shared" si="0"/>
        <v>Adequar a Taxa de capacidade de processamento de dados</v>
      </c>
      <c r="AB13" s="6" t="s">
        <v>133</v>
      </c>
    </row>
    <row r="14" spans="2:28" x14ac:dyDescent="0.25">
      <c r="B14" s="7" t="s">
        <v>208</v>
      </c>
      <c r="D14" t="s">
        <v>106</v>
      </c>
      <c r="S14" t="s">
        <v>181</v>
      </c>
      <c r="T14" s="5" t="s">
        <v>209</v>
      </c>
      <c r="U14" t="str">
        <f t="shared" si="0"/>
        <v>Elevar a Taxa de conformidade com as diretrizes de segurança da informação</v>
      </c>
      <c r="AB14" s="6" t="s">
        <v>210</v>
      </c>
    </row>
    <row r="15" spans="2:28" x14ac:dyDescent="0.25">
      <c r="B15" s="7" t="s">
        <v>211</v>
      </c>
      <c r="D15" t="s">
        <v>212</v>
      </c>
      <c r="S15" t="s">
        <v>184</v>
      </c>
      <c r="T15" s="5" t="s">
        <v>209</v>
      </c>
      <c r="U15" t="str">
        <f t="shared" si="0"/>
        <v>Manter a Taxa de conformidade com as diretrizes de segurança da informação</v>
      </c>
    </row>
    <row r="16" spans="2:28" x14ac:dyDescent="0.25">
      <c r="B16" s="7" t="s">
        <v>213</v>
      </c>
      <c r="S16" t="s">
        <v>187</v>
      </c>
      <c r="T16" s="5" t="s">
        <v>209</v>
      </c>
      <c r="U16" t="str">
        <f t="shared" si="0"/>
        <v>Adequar a Taxa de conformidade com as diretrizes de segurança da informação</v>
      </c>
    </row>
    <row r="17" spans="2:21" x14ac:dyDescent="0.25">
      <c r="B17" s="7" t="s">
        <v>214</v>
      </c>
      <c r="S17" t="s">
        <v>181</v>
      </c>
      <c r="T17" s="5" t="s">
        <v>215</v>
      </c>
      <c r="U17" t="str">
        <f t="shared" si="0"/>
        <v>Elevar a Taxa de digitalização dos serviços prestados</v>
      </c>
    </row>
    <row r="18" spans="2:21" x14ac:dyDescent="0.25">
      <c r="B18" s="7" t="s">
        <v>216</v>
      </c>
      <c r="S18" t="s">
        <v>184</v>
      </c>
      <c r="T18" s="5" t="s">
        <v>215</v>
      </c>
      <c r="U18" t="str">
        <f t="shared" si="0"/>
        <v>Manter a Taxa de digitalização dos serviços prestados</v>
      </c>
    </row>
    <row r="19" spans="2:21" x14ac:dyDescent="0.25">
      <c r="B19" s="7" t="s">
        <v>217</v>
      </c>
      <c r="S19" t="s">
        <v>187</v>
      </c>
      <c r="T19" s="5" t="s">
        <v>215</v>
      </c>
      <c r="U19" t="str">
        <f t="shared" si="0"/>
        <v>Adequar a Taxa de digitalização dos serviços prestados</v>
      </c>
    </row>
    <row r="20" spans="2:21" x14ac:dyDescent="0.25">
      <c r="B20" s="7" t="s">
        <v>218</v>
      </c>
      <c r="S20" t="s">
        <v>181</v>
      </c>
      <c r="T20" s="5" t="s">
        <v>11</v>
      </c>
      <c r="U20" t="str">
        <f t="shared" si="0"/>
        <v>Elevar a Taxa de serviços de conectividade</v>
      </c>
    </row>
    <row r="21" spans="2:21" x14ac:dyDescent="0.25">
      <c r="B21" s="7" t="s">
        <v>219</v>
      </c>
      <c r="S21" t="s">
        <v>184</v>
      </c>
      <c r="T21" s="5" t="s">
        <v>11</v>
      </c>
      <c r="U21" t="str">
        <f t="shared" si="0"/>
        <v>Manter a Taxa de serviços de conectividade</v>
      </c>
    </row>
    <row r="22" spans="2:21" x14ac:dyDescent="0.25">
      <c r="S22" t="s">
        <v>187</v>
      </c>
      <c r="T22" s="5" t="s">
        <v>11</v>
      </c>
      <c r="U22" t="str">
        <f t="shared" si="0"/>
        <v>Adequar a Taxa de serviços de conectividade</v>
      </c>
    </row>
    <row r="23" spans="2:21" x14ac:dyDescent="0.25">
      <c r="B23" t="s">
        <v>220</v>
      </c>
      <c r="S23" t="s">
        <v>181</v>
      </c>
      <c r="T23" s="5" t="s">
        <v>13</v>
      </c>
      <c r="U23" t="str">
        <f t="shared" si="0"/>
        <v>Elevar a Taxa de atendimento de solicitações de atualizações de websites</v>
      </c>
    </row>
    <row r="24" spans="2:21" x14ac:dyDescent="0.25">
      <c r="B24" s="8" t="s">
        <v>221</v>
      </c>
      <c r="S24" t="s">
        <v>184</v>
      </c>
      <c r="T24" s="5" t="s">
        <v>13</v>
      </c>
      <c r="U24" t="str">
        <f t="shared" si="0"/>
        <v>Manter a Taxa de atendimento de solicitações de atualizações de websites</v>
      </c>
    </row>
    <row r="25" spans="2:21" x14ac:dyDescent="0.25">
      <c r="B25" s="8" t="s">
        <v>222</v>
      </c>
      <c r="S25" t="s">
        <v>187</v>
      </c>
      <c r="T25" s="5" t="s">
        <v>13</v>
      </c>
      <c r="U25" t="str">
        <f t="shared" si="0"/>
        <v>Adequar a Taxa de atendimento de solicitações de atualizações de websites</v>
      </c>
    </row>
    <row r="26" spans="2:21" x14ac:dyDescent="0.25">
      <c r="B26" s="8" t="s">
        <v>223</v>
      </c>
      <c r="S26" t="s">
        <v>181</v>
      </c>
      <c r="T26" s="5" t="s">
        <v>15</v>
      </c>
      <c r="U26" t="str">
        <f t="shared" si="0"/>
        <v>Elevar a Taxa de atendimento de solicitações de desenvolvimento de projetos de softwares</v>
      </c>
    </row>
    <row r="27" spans="2:21" x14ac:dyDescent="0.25">
      <c r="B27" s="8" t="s">
        <v>224</v>
      </c>
      <c r="S27" t="s">
        <v>184</v>
      </c>
      <c r="T27" s="5" t="s">
        <v>15</v>
      </c>
      <c r="U27" t="str">
        <f t="shared" si="0"/>
        <v>Manter a Taxa de atendimento de solicitações de desenvolvimento de projetos de softwares</v>
      </c>
    </row>
    <row r="28" spans="2:21" x14ac:dyDescent="0.25">
      <c r="B28" s="8" t="s">
        <v>225</v>
      </c>
      <c r="S28" t="s">
        <v>187</v>
      </c>
      <c r="T28" s="5" t="s">
        <v>15</v>
      </c>
      <c r="U28" t="str">
        <f t="shared" si="0"/>
        <v>Adequar a Taxa de atendimento de solicitações de desenvolvimento de projetos de softwares</v>
      </c>
    </row>
    <row r="29" spans="2:21" x14ac:dyDescent="0.25">
      <c r="B29" s="8" t="s">
        <v>226</v>
      </c>
      <c r="S29" t="s">
        <v>181</v>
      </c>
      <c r="T29" s="5" t="s">
        <v>17</v>
      </c>
      <c r="U29" t="str">
        <f t="shared" si="0"/>
        <v>Elevar a Taxa de atendimento de solicitações de manutenção de softwares</v>
      </c>
    </row>
    <row r="30" spans="2:21" x14ac:dyDescent="0.25">
      <c r="B30" s="8" t="s">
        <v>227</v>
      </c>
      <c r="S30" t="s">
        <v>184</v>
      </c>
      <c r="T30" s="5" t="s">
        <v>17</v>
      </c>
      <c r="U30" t="str">
        <f t="shared" si="0"/>
        <v>Manter a Taxa de atendimento de solicitações de manutenção de softwares</v>
      </c>
    </row>
    <row r="31" spans="2:21" ht="127.5" x14ac:dyDescent="0.25">
      <c r="B31" s="9" t="s">
        <v>228</v>
      </c>
      <c r="S31" t="s">
        <v>187</v>
      </c>
      <c r="T31" s="5" t="s">
        <v>17</v>
      </c>
      <c r="U31" t="str">
        <f t="shared" si="0"/>
        <v>Adequar a Taxa de atendimento de solicitações de manutenção de softwares</v>
      </c>
    </row>
    <row r="32" spans="2:21" ht="178.5" x14ac:dyDescent="0.25">
      <c r="B32" s="9" t="s">
        <v>229</v>
      </c>
      <c r="S32" t="s">
        <v>181</v>
      </c>
      <c r="T32" s="5" t="s">
        <v>19</v>
      </c>
      <c r="U32" t="str">
        <f t="shared" si="0"/>
        <v>Elevar a Taxa de renovação do parque tecnológico</v>
      </c>
    </row>
    <row r="33" spans="2:21" x14ac:dyDescent="0.25">
      <c r="B33" s="8" t="s">
        <v>230</v>
      </c>
      <c r="S33" t="s">
        <v>184</v>
      </c>
      <c r="T33" s="5" t="s">
        <v>19</v>
      </c>
      <c r="U33" t="str">
        <f t="shared" si="0"/>
        <v>Manter a Taxa de renovação do parque tecnológico</v>
      </c>
    </row>
    <row r="34" spans="2:21" ht="140.25" x14ac:dyDescent="0.25">
      <c r="B34" s="9" t="s">
        <v>231</v>
      </c>
      <c r="S34" t="s">
        <v>187</v>
      </c>
      <c r="T34" s="5" t="s">
        <v>19</v>
      </c>
      <c r="U34" t="str">
        <f t="shared" ref="U34:U54" si="1">S34&amp;T34</f>
        <v>Adequar a Taxa de renovação do parque tecnológico</v>
      </c>
    </row>
    <row r="35" spans="2:21" ht="267.75" x14ac:dyDescent="0.25">
      <c r="B35" s="9" t="s">
        <v>232</v>
      </c>
      <c r="S35" t="s">
        <v>181</v>
      </c>
      <c r="T35" s="10" t="s">
        <v>21</v>
      </c>
      <c r="U35" t="str">
        <f t="shared" si="1"/>
        <v>Elevar a Taxa de atendimento de chamados/requisições</v>
      </c>
    </row>
    <row r="36" spans="2:21" x14ac:dyDescent="0.25">
      <c r="B36" s="8" t="s">
        <v>233</v>
      </c>
      <c r="S36" t="s">
        <v>184</v>
      </c>
      <c r="T36" s="10" t="s">
        <v>21</v>
      </c>
      <c r="U36" t="str">
        <f t="shared" si="1"/>
        <v>Manter a Taxa de atendimento de chamados/requisições</v>
      </c>
    </row>
    <row r="37" spans="2:21" ht="153" x14ac:dyDescent="0.25">
      <c r="B37" s="9" t="s">
        <v>234</v>
      </c>
      <c r="S37" t="s">
        <v>187</v>
      </c>
      <c r="T37" s="10" t="s">
        <v>21</v>
      </c>
      <c r="U37" t="str">
        <f t="shared" si="1"/>
        <v>Adequar a Taxa de atendimento de chamados/requisições</v>
      </c>
    </row>
    <row r="38" spans="2:21" x14ac:dyDescent="0.25">
      <c r="B38" s="8" t="s">
        <v>157</v>
      </c>
      <c r="S38" t="s">
        <v>181</v>
      </c>
      <c r="T38" s="5" t="s">
        <v>235</v>
      </c>
      <c r="U38" t="str">
        <f t="shared" si="1"/>
        <v>Elevar a Taxa de execução do PGC em TIC</v>
      </c>
    </row>
    <row r="39" spans="2:21" x14ac:dyDescent="0.25">
      <c r="B39" s="8" t="s">
        <v>236</v>
      </c>
      <c r="S39" t="s">
        <v>184</v>
      </c>
      <c r="T39" s="5" t="s">
        <v>235</v>
      </c>
      <c r="U39" t="str">
        <f t="shared" si="1"/>
        <v>Manter a Taxa de execução do PGC em TIC</v>
      </c>
    </row>
    <row r="40" spans="2:21" x14ac:dyDescent="0.25">
      <c r="B40" s="8" t="s">
        <v>135</v>
      </c>
      <c r="S40" t="s">
        <v>187</v>
      </c>
      <c r="T40" s="5" t="s">
        <v>235</v>
      </c>
      <c r="U40" t="str">
        <f t="shared" si="1"/>
        <v>Adequar a Taxa de execução do PGC em TIC</v>
      </c>
    </row>
    <row r="41" spans="2:21" x14ac:dyDescent="0.25">
      <c r="S41" t="s">
        <v>181</v>
      </c>
      <c r="T41" s="5" t="s">
        <v>237</v>
      </c>
      <c r="U41" t="str">
        <f t="shared" si="1"/>
        <v>Elevar a Taxa de disponibilidade de infraestrutura TIC e sistemas</v>
      </c>
    </row>
    <row r="42" spans="2:21" x14ac:dyDescent="0.25">
      <c r="B42" s="11" t="s">
        <v>238</v>
      </c>
      <c r="S42" t="s">
        <v>184</v>
      </c>
      <c r="T42" s="5" t="s">
        <v>237</v>
      </c>
      <c r="U42" t="str">
        <f t="shared" si="1"/>
        <v>Manter a Taxa de disponibilidade de infraestrutura TIC e sistemas</v>
      </c>
    </row>
    <row r="43" spans="2:21" x14ac:dyDescent="0.25">
      <c r="B43" s="11" t="s">
        <v>239</v>
      </c>
      <c r="S43" t="s">
        <v>187</v>
      </c>
      <c r="T43" s="5" t="s">
        <v>237</v>
      </c>
      <c r="U43" t="str">
        <f t="shared" si="1"/>
        <v>Adequar a Taxa de disponibilidade de infraestrutura TIC e sistemas</v>
      </c>
    </row>
    <row r="44" spans="2:21" x14ac:dyDescent="0.25">
      <c r="B44" s="11" t="s">
        <v>240</v>
      </c>
      <c r="S44" t="s">
        <v>241</v>
      </c>
      <c r="T44" s="5" t="s">
        <v>242</v>
      </c>
      <c r="U44" t="str">
        <f t="shared" si="1"/>
        <v>Diminuir a Taxa de incidentes de segurança</v>
      </c>
    </row>
    <row r="45" spans="2:21" x14ac:dyDescent="0.25">
      <c r="B45" s="11" t="s">
        <v>243</v>
      </c>
      <c r="S45" t="s">
        <v>184</v>
      </c>
      <c r="T45" s="5" t="s">
        <v>242</v>
      </c>
      <c r="U45" t="str">
        <f t="shared" si="1"/>
        <v>Manter a Taxa de incidentes de segurança</v>
      </c>
    </row>
    <row r="46" spans="2:21" x14ac:dyDescent="0.25">
      <c r="B46" s="11" t="s">
        <v>244</v>
      </c>
      <c r="S46" t="s">
        <v>181</v>
      </c>
      <c r="T46" s="5" t="s">
        <v>23</v>
      </c>
      <c r="U46" t="str">
        <f t="shared" si="1"/>
        <v>Elevar a Taxa de capacidade de transmissão de dados</v>
      </c>
    </row>
    <row r="47" spans="2:21" x14ac:dyDescent="0.25">
      <c r="B47" s="11" t="s">
        <v>245</v>
      </c>
      <c r="S47" t="s">
        <v>184</v>
      </c>
      <c r="T47" s="5" t="s">
        <v>23</v>
      </c>
      <c r="U47" t="str">
        <f t="shared" si="1"/>
        <v>Manter a Taxa de capacidade de transmissão de dados</v>
      </c>
    </row>
    <row r="48" spans="2:21" x14ac:dyDescent="0.25">
      <c r="B48" s="11" t="s">
        <v>246</v>
      </c>
      <c r="S48" t="s">
        <v>187</v>
      </c>
      <c r="T48" s="5" t="s">
        <v>23</v>
      </c>
      <c r="U48" t="str">
        <f t="shared" si="1"/>
        <v>Adequar a Taxa de capacidade de transmissão de dados</v>
      </c>
    </row>
    <row r="49" spans="2:21" x14ac:dyDescent="0.25">
      <c r="B49" s="11" t="s">
        <v>247</v>
      </c>
      <c r="S49" t="s">
        <v>181</v>
      </c>
      <c r="T49" s="5" t="s">
        <v>248</v>
      </c>
      <c r="U49" t="str">
        <f t="shared" si="1"/>
        <v>Elevar a Taxa de satisfação do usuário institucional de TIC</v>
      </c>
    </row>
    <row r="50" spans="2:21" x14ac:dyDescent="0.25">
      <c r="B50" s="12" t="s">
        <v>249</v>
      </c>
      <c r="S50" t="s">
        <v>184</v>
      </c>
      <c r="T50" s="5" t="s">
        <v>248</v>
      </c>
      <c r="U50" t="str">
        <f t="shared" si="1"/>
        <v>Manter a Taxa de satisfação do usuário institucional de TIC</v>
      </c>
    </row>
    <row r="51" spans="2:21" x14ac:dyDescent="0.25">
      <c r="S51" t="s">
        <v>187</v>
      </c>
      <c r="T51" s="5" t="s">
        <v>248</v>
      </c>
      <c r="U51" t="str">
        <f t="shared" si="1"/>
        <v>Adequar a Taxa de satisfação do usuário institucional de TIC</v>
      </c>
    </row>
    <row r="52" spans="2:21" x14ac:dyDescent="0.25">
      <c r="T52" s="10" t="s">
        <v>250</v>
      </c>
      <c r="U52" t="str">
        <f t="shared" si="1"/>
        <v>Regulamentar nos conselhos normas acadêmicas no âmbito da prefeitura universitária por meio de resolução (conforme art.º 322 do Regimento Geral)</v>
      </c>
    </row>
    <row r="53" spans="2:21" x14ac:dyDescent="0.25">
      <c r="T53" s="10" t="s">
        <v>251</v>
      </c>
      <c r="U53" t="str">
        <f t="shared" si="1"/>
        <v>Regulamentar nos conselhos normas administrativas no âmbito do CTIC por meio de resolução (conforme art.º 322 do Regimento Geral)</v>
      </c>
    </row>
    <row r="54" spans="2:21" x14ac:dyDescent="0.25">
      <c r="T54" s="10" t="s">
        <v>252</v>
      </c>
      <c r="U54" t="str">
        <f t="shared" si="1"/>
        <v>Regulamentar diretrizes, políticas, planos, programas, ações, projetos ou procedimentos no âmbito CTIC por meio de portaria (conforme art.º 323 do Regimento Geral)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MENU</vt:lpstr>
      <vt:lpstr>Indicadores_Meta</vt:lpstr>
      <vt:lpstr>Meta_Demandas</vt:lpstr>
      <vt:lpstr>Lista</vt:lpstr>
      <vt:lpstr>Listas_suspensas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Barreto</dc:creator>
  <cp:keywords/>
  <dc:description/>
  <cp:lastModifiedBy>Taiza Rita Bertoldi Buzatto</cp:lastModifiedBy>
  <cp:revision>3</cp:revision>
  <dcterms:created xsi:type="dcterms:W3CDTF">2021-10-19T11:23:24Z</dcterms:created>
  <dcterms:modified xsi:type="dcterms:W3CDTF">2023-01-30T12:35:57Z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ntentTypeId">
    <vt:lpwstr>0x01010016E49115CF9DF047951218E59FEE7DDB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