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IESI INTERNO\PIDE\PIDE 2022 - 2027\2. Monitoramento PIDE 2022-2027\5. Monitoramento anual\2022\3. Coleta de dados dos Eixos\Planilhas recebidas e trabalhadas\"/>
    </mc:Choice>
  </mc:AlternateContent>
  <bookViews>
    <workbookView xWindow="0" yWindow="0" windowWidth="24000" windowHeight="9600" firstSheet="1" activeTab="1"/>
  </bookViews>
  <sheets>
    <sheet name="Instruções" sheetId="3" state="hidden" r:id="rId1"/>
    <sheet name="Hospital Veterinário" sheetId="2" r:id="rId2"/>
    <sheet name="Lista_suspensa" sheetId="4" state="hidden" r:id="rId3"/>
  </sheets>
  <externalReferences>
    <externalReference r:id="rId4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</calcChain>
</file>

<file path=xl/sharedStrings.xml><?xml version="1.0" encoding="utf-8"?>
<sst xmlns="http://schemas.openxmlformats.org/spreadsheetml/2006/main" count="109" uniqueCount="73">
  <si>
    <r>
      <t xml:space="preserve">1. Consulte as informações do indicador/meta;
2. Preencha o valor "Realizado - 2022" considerando a coluna "período de apuração dos dados";
3. Caso a meta não tenha sido cumprida, selecionar a principal justificativa na lista (campo obrigatório);
4. Aponte uma breve descrição da justificativa apresentada (campo obrigatório);
5. Aponte as ações corretivas planejadas para o próximo exercício;
6. Para metas com resultado superior ao planejado, inclua as boas práticas adotadas pelo eixo temático.
7. Finalizado o preenchimento, faça </t>
    </r>
    <r>
      <rPr>
        <i/>
        <sz val="11"/>
        <rFont val="Arial"/>
        <family val="2"/>
      </rPr>
      <t>upload</t>
    </r>
    <r>
      <rPr>
        <sz val="11"/>
        <rFont val="Arial"/>
        <family val="2"/>
      </rPr>
      <t xml:space="preserve"> da planilha na pasta denominada "planilha preenchida", disponível no OneDrive.</t>
    </r>
  </si>
  <si>
    <t>ID</t>
  </si>
  <si>
    <t>Diretriz estratégica</t>
  </si>
  <si>
    <t>Indicador</t>
  </si>
  <si>
    <t>Fórmula de cálculo</t>
  </si>
  <si>
    <t>Descrição da meta</t>
  </si>
  <si>
    <t>Unidade de medida</t>
  </si>
  <si>
    <t>Valor 
2019</t>
  </si>
  <si>
    <t>Planejado - 2022</t>
  </si>
  <si>
    <t>Realizado - 2022</t>
  </si>
  <si>
    <t>Período de apuração dos dados</t>
  </si>
  <si>
    <t>Planejado - 2023</t>
  </si>
  <si>
    <t>Planejado - 2024</t>
  </si>
  <si>
    <t>Planejado - 2025</t>
  </si>
  <si>
    <t>Planejado - 2026</t>
  </si>
  <si>
    <t>Planejado - 2027</t>
  </si>
  <si>
    <t>Parâmetro</t>
  </si>
  <si>
    <t xml:space="preserve">Vinculação com a Lei Orçamentária Anual (LOA)
</t>
  </si>
  <si>
    <t>Fonte de recursos orçamentários</t>
  </si>
  <si>
    <t>Autoavaliação</t>
  </si>
  <si>
    <t>Vinculação com ODS - Objetivos do Desenvolvimento Sustentável</t>
  </si>
  <si>
    <t xml:space="preserve">Outros planos </t>
  </si>
  <si>
    <t>Tipo 
(Obrigatório/Opcional)</t>
  </si>
  <si>
    <t>Unidade responsável</t>
  </si>
  <si>
    <t>HV01</t>
  </si>
  <si>
    <t>Diretriz 3 - Garantir a excelência nas atividades de extensão, por meio da integração com a sociedade, promovendo a interação transformadora entre a Universidade e outros setores sociais.</t>
  </si>
  <si>
    <t>Atendimentos do Hospital Veterinário</t>
  </si>
  <si>
    <t>Soma do número de atendimentos do Hospital Veterinário</t>
  </si>
  <si>
    <t>Manter o número de atendimentos do Hospital Veterinário</t>
  </si>
  <si>
    <t>Atendimentos</t>
  </si>
  <si>
    <t>Novembro/2021 - Outubro/2022</t>
  </si>
  <si>
    <t xml:space="preserve">1 - Informatização do Hospital: com a informatização em 2021 foi possível mensurar procedimentos hospitalares que antes não era possível.  </t>
  </si>
  <si>
    <t>O valor deve ser adequado às demandas</t>
  </si>
  <si>
    <t>20RK - Funcionamento de Instituições Federais de Ensino Superior</t>
  </si>
  <si>
    <t>Orçamentários</t>
  </si>
  <si>
    <t>Média. Os recursos de infraestrutura, materiais, humanos e orçamentários atuais são parcialmente suficientes para a execução da meta</t>
  </si>
  <si>
    <t>Objetivo 4</t>
  </si>
  <si>
    <t>PNE - Plano Nacional de Educação</t>
  </si>
  <si>
    <t>Obrigatório - eixo</t>
  </si>
  <si>
    <t>Hospital Veterinário</t>
  </si>
  <si>
    <t>HV02</t>
  </si>
  <si>
    <t>Exames complementares de Diagnóstico no Hospital Veterinário</t>
  </si>
  <si>
    <t>Manter o número de exames complementares de Diagnóstico no Hospital Veterinário</t>
  </si>
  <si>
    <t>Exames</t>
  </si>
  <si>
    <t xml:space="preserve">1 - Informatização do Hospital: com a informatização em 2021 foi possível mensurar todos os exames realizados.   2 - Aumento na oferta de novos exames laboratoriais e crescimento no atendimento de exames externos à clinicas e hospitais de Uberlândia e região. </t>
  </si>
  <si>
    <t>HV03</t>
  </si>
  <si>
    <t>Cirurgias no Hospital Veterinário</t>
  </si>
  <si>
    <t>Manter o número de cirurgias no Hospital Veterinário</t>
  </si>
  <si>
    <t>Cirurgias</t>
  </si>
  <si>
    <t>Indicadores e métricas pouco mensuráveis</t>
  </si>
  <si>
    <t xml:space="preserve">Identificamos que há procedimentos cirurgicos não  inseridos no sistema. Constatamos através do Relatório de procedimentos pagos X Relatório de procedimentos realizados. Outro ponto são as cirurgias realizadas em aula prática fora do Hospital que também não foram inseridas.   </t>
  </si>
  <si>
    <t xml:space="preserve">Monitoramento mensal dos relatórios com o intuito de realizar as correções antes da consolidações dos números. Ações de conscientização junto ao corpo clínico e acadêmico a fim de corrigir as não conformidades que geraram o não atingimento da meta. </t>
  </si>
  <si>
    <t>HV04</t>
  </si>
  <si>
    <t>Consultas/Retornos no Hospital Veterinário</t>
  </si>
  <si>
    <t>Manter o número de consultas no Hospital Veterinário</t>
  </si>
  <si>
    <t>Consultas</t>
  </si>
  <si>
    <t xml:space="preserve">Identificamos que, após a informatização, as Consultas de especialidades e os Retornos não estão  sendo inseridos adequadamente. Constatamos através do Relatório de atendimentos realizados X Agenda de Atendimentos.  </t>
  </si>
  <si>
    <t>Recursos humanos</t>
  </si>
  <si>
    <t>Recursos orçamentários</t>
  </si>
  <si>
    <t>Espaço fisico</t>
  </si>
  <si>
    <t>Capacitação/qualificação da equipe</t>
  </si>
  <si>
    <t>Decisões judiciais</t>
  </si>
  <si>
    <t>Legislações externas</t>
  </si>
  <si>
    <t>Atos normativos internos</t>
  </si>
  <si>
    <t>Efeitos da pandemia de Covid-19</t>
  </si>
  <si>
    <t>Priorização de outras atividades da área</t>
  </si>
  <si>
    <t>Restrições tecnológicas - software</t>
  </si>
  <si>
    <t>Restrições tecnológicas - hardware</t>
  </si>
  <si>
    <t>Outros</t>
  </si>
  <si>
    <t xml:space="preserve">Principal justificativa para metas NÃO ALCANÇADAS
 </t>
  </si>
  <si>
    <t xml:space="preserve">Breve descrição da justificativa
</t>
  </si>
  <si>
    <t xml:space="preserve">Ações corretivas
</t>
  </si>
  <si>
    <t xml:space="preserve">Boas práticas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</si>
</sst>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55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7">
    <xf numFmtId="0" fontId="0" fillId="0" borderId="0" xfId="0"/>
    <xf numFmtId="0" fontId="3" fillId="0" borderId="0" xfId="0" applyFont="1"/>
    <xf numFmtId="0" fontId="6" fillId="0" borderId="0" xfId="2"/>
    <xf numFmtId="2" fontId="2" fillId="0" borderId="9" xfId="0" applyNumberFormat="1" applyFont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0" fontId="9" fillId="5" borderId="9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5" fillId="4" borderId="9" xfId="0" applyFont="1" applyFill="1" applyBorder="1" applyAlignment="1" applyProtection="1">
      <alignment horizontal="center" vertical="center" wrapText="1"/>
      <protection locked="0"/>
    </xf>
    <xf numFmtId="3" fontId="2" fillId="0" borderId="9" xfId="0" applyNumberFormat="1" applyFont="1" applyBorder="1" applyAlignment="1" applyProtection="1">
      <alignment horizontal="center" vertical="center" wrapText="1"/>
      <protection locked="0"/>
    </xf>
    <xf numFmtId="3" fontId="3" fillId="0" borderId="9" xfId="0" applyNumberFormat="1" applyFont="1" applyBorder="1" applyAlignment="1" applyProtection="1">
      <alignment horizontal="center" vertical="center" wrapText="1"/>
      <protection locked="0"/>
    </xf>
    <xf numFmtId="0" fontId="7" fillId="0" borderId="2" xfId="2" applyFont="1" applyBorder="1" applyAlignment="1">
      <alignment horizontal="left" vertical="top" wrapText="1"/>
    </xf>
    <xf numFmtId="0" fontId="7" fillId="0" borderId="3" xfId="2" applyFont="1" applyBorder="1" applyAlignment="1">
      <alignment horizontal="left" vertical="top"/>
    </xf>
    <xf numFmtId="0" fontId="7" fillId="0" borderId="4" xfId="2" applyFont="1" applyBorder="1" applyAlignment="1">
      <alignment horizontal="left" vertical="top"/>
    </xf>
    <xf numFmtId="0" fontId="7" fillId="0" borderId="1" xfId="2" applyFont="1" applyBorder="1" applyAlignment="1">
      <alignment horizontal="left" vertical="top"/>
    </xf>
    <xf numFmtId="0" fontId="7" fillId="0" borderId="0" xfId="2" applyFont="1" applyAlignment="1">
      <alignment horizontal="left" vertical="top"/>
    </xf>
    <xf numFmtId="0" fontId="7" fillId="0" borderId="5" xfId="2" applyFont="1" applyBorder="1" applyAlignment="1">
      <alignment horizontal="left" vertical="top"/>
    </xf>
    <xf numFmtId="0" fontId="7" fillId="0" borderId="6" xfId="2" applyFont="1" applyBorder="1" applyAlignment="1">
      <alignment horizontal="left" vertical="top"/>
    </xf>
    <xf numFmtId="0" fontId="7" fillId="0" borderId="7" xfId="2" applyFont="1" applyBorder="1" applyAlignment="1">
      <alignment horizontal="left" vertical="top"/>
    </xf>
    <xf numFmtId="0" fontId="7" fillId="0" borderId="8" xfId="2" applyFont="1" applyBorder="1" applyAlignment="1">
      <alignment horizontal="left" vertical="top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1</xdr:row>
      <xdr:rowOff>38100</xdr:rowOff>
    </xdr:from>
    <xdr:to>
      <xdr:col>4</xdr:col>
      <xdr:colOff>1085850</xdr:colOff>
      <xdr:row>8</xdr:row>
      <xdr:rowOff>76200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37E92A20-B644-4EBE-97C4-7980E83ED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991" b="26254"/>
        <a:stretch>
          <a:fillRect/>
        </a:stretch>
      </xdr:blipFill>
      <xdr:spPr bwMode="auto">
        <a:xfrm>
          <a:off x="3295650" y="219075"/>
          <a:ext cx="4133850" cy="1304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t="26991" b="26254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12600">
              <a:solidFill>
                <a:srgbClr val="2F528F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casbarreto.UFU\Downloads\PIDE%202021-2027%20HOV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_ob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workbookViewId="0">
      <selection activeCell="B10" sqref="B10:F18"/>
    </sheetView>
  </sheetViews>
  <sheetFormatPr defaultColWidth="0" defaultRowHeight="14.25" customHeight="1" zeroHeight="1" x14ac:dyDescent="0.2"/>
  <cols>
    <col min="1" max="1" width="10.28515625" style="2" customWidth="1"/>
    <col min="2" max="6" width="28.28515625" style="2" customWidth="1"/>
    <col min="7" max="7" width="10.28515625" style="2" customWidth="1"/>
    <col min="8" max="16384" width="10.28515625" style="2" hidden="1"/>
  </cols>
  <sheetData>
    <row r="1" spans="2:6" x14ac:dyDescent="0.2"/>
    <row r="2" spans="2:6" x14ac:dyDescent="0.2"/>
    <row r="3" spans="2:6" x14ac:dyDescent="0.2"/>
    <row r="4" spans="2:6" x14ac:dyDescent="0.2"/>
    <row r="5" spans="2:6" x14ac:dyDescent="0.2"/>
    <row r="6" spans="2:6" x14ac:dyDescent="0.2"/>
    <row r="7" spans="2:6" x14ac:dyDescent="0.2"/>
    <row r="8" spans="2:6" x14ac:dyDescent="0.2"/>
    <row r="9" spans="2:6" x14ac:dyDescent="0.2"/>
    <row r="10" spans="2:6" x14ac:dyDescent="0.2">
      <c r="B10" s="18" t="s">
        <v>0</v>
      </c>
      <c r="C10" s="19"/>
      <c r="D10" s="19"/>
      <c r="E10" s="19"/>
      <c r="F10" s="20"/>
    </row>
    <row r="11" spans="2:6" x14ac:dyDescent="0.2">
      <c r="B11" s="21"/>
      <c r="C11" s="22"/>
      <c r="D11" s="22"/>
      <c r="E11" s="22"/>
      <c r="F11" s="23"/>
    </row>
    <row r="12" spans="2:6" x14ac:dyDescent="0.2">
      <c r="B12" s="21"/>
      <c r="C12" s="22"/>
      <c r="D12" s="22"/>
      <c r="E12" s="22"/>
      <c r="F12" s="23"/>
    </row>
    <row r="13" spans="2:6" x14ac:dyDescent="0.2">
      <c r="B13" s="21"/>
      <c r="C13" s="22"/>
      <c r="D13" s="22"/>
      <c r="E13" s="22"/>
      <c r="F13" s="23"/>
    </row>
    <row r="14" spans="2:6" x14ac:dyDescent="0.2">
      <c r="B14" s="21"/>
      <c r="C14" s="22"/>
      <c r="D14" s="22"/>
      <c r="E14" s="22"/>
      <c r="F14" s="23"/>
    </row>
    <row r="15" spans="2:6" x14ac:dyDescent="0.2">
      <c r="B15" s="21"/>
      <c r="C15" s="22"/>
      <c r="D15" s="22"/>
      <c r="E15" s="22"/>
      <c r="F15" s="23"/>
    </row>
    <row r="16" spans="2:6" x14ac:dyDescent="0.2">
      <c r="B16" s="21"/>
      <c r="C16" s="22"/>
      <c r="D16" s="22"/>
      <c r="E16" s="22"/>
      <c r="F16" s="23"/>
    </row>
    <row r="17" spans="2:6" x14ac:dyDescent="0.2">
      <c r="B17" s="21"/>
      <c r="C17" s="22"/>
      <c r="D17" s="22"/>
      <c r="E17" s="22"/>
      <c r="F17" s="23"/>
    </row>
    <row r="18" spans="2:6" x14ac:dyDescent="0.2">
      <c r="B18" s="24"/>
      <c r="C18" s="25"/>
      <c r="D18" s="25"/>
      <c r="E18" s="25"/>
      <c r="F18" s="26"/>
    </row>
    <row r="19" spans="2:6" x14ac:dyDescent="0.2"/>
  </sheetData>
  <mergeCells count="1">
    <mergeCell ref="B10:F18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"/>
  <sheetViews>
    <sheetView showGridLines="0" tabSelected="1" workbookViewId="0">
      <selection activeCell="E10" sqref="E10"/>
    </sheetView>
  </sheetViews>
  <sheetFormatPr defaultRowHeight="15" x14ac:dyDescent="0.25"/>
  <cols>
    <col min="1" max="1" width="6.140625" style="1" customWidth="1"/>
    <col min="2" max="2" width="38.140625" style="1" customWidth="1"/>
    <col min="3" max="3" width="31.42578125" style="1" customWidth="1"/>
    <col min="4" max="4" width="22.7109375" style="1" customWidth="1"/>
    <col min="5" max="5" width="31.42578125" style="1" customWidth="1"/>
    <col min="6" max="6" width="18.7109375" style="1" bestFit="1" customWidth="1"/>
    <col min="7" max="7" width="18.85546875" style="1" customWidth="1"/>
    <col min="8" max="8" width="21.28515625" style="1" customWidth="1"/>
    <col min="9" max="9" width="23.28515625" style="1" customWidth="1"/>
    <col min="10" max="10" width="28.85546875" style="1" customWidth="1"/>
    <col min="11" max="11" width="41.85546875" style="1" customWidth="1"/>
    <col min="12" max="12" width="45.5703125" style="1" bestFit="1" customWidth="1"/>
    <col min="13" max="13" width="70" style="1" customWidth="1"/>
    <col min="14" max="14" width="63.28515625" style="1" customWidth="1"/>
    <col min="15" max="19" width="15" style="1" hidden="1" customWidth="1"/>
    <col min="20" max="20" width="25.42578125" style="1" hidden="1" customWidth="1"/>
    <col min="21" max="21" width="25.5703125" style="1" hidden="1" customWidth="1"/>
    <col min="22" max="22" width="21.140625" style="1" hidden="1" customWidth="1"/>
    <col min="23" max="23" width="42.5703125" style="1" hidden="1" customWidth="1"/>
    <col min="24" max="24" width="26" style="1" hidden="1" customWidth="1"/>
    <col min="25" max="25" width="25.5703125" style="1" hidden="1" customWidth="1"/>
    <col min="26" max="26" width="25.28515625" style="1" hidden="1" customWidth="1"/>
    <col min="27" max="27" width="27.85546875" style="1" hidden="1" customWidth="1"/>
    <col min="28" max="29" width="31.42578125" customWidth="1"/>
    <col min="30" max="30" width="46.140625" customWidth="1"/>
    <col min="31" max="31" width="45.5703125" bestFit="1" customWidth="1"/>
    <col min="32" max="32" width="71.5703125" bestFit="1" customWidth="1"/>
    <col min="33" max="33" width="58.42578125" bestFit="1" customWidth="1"/>
    <col min="34" max="34" width="31.42578125" customWidth="1"/>
  </cols>
  <sheetData>
    <row r="1" spans="1:27" ht="51" x14ac:dyDescent="0.25">
      <c r="A1" s="4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5" t="s">
        <v>7</v>
      </c>
      <c r="H1" s="5" t="s">
        <v>8</v>
      </c>
      <c r="I1" s="13" t="s">
        <v>9</v>
      </c>
      <c r="J1" s="6" t="s">
        <v>10</v>
      </c>
      <c r="K1" s="14" t="s">
        <v>69</v>
      </c>
      <c r="L1" s="14" t="s">
        <v>70</v>
      </c>
      <c r="M1" s="14" t="s">
        <v>71</v>
      </c>
      <c r="N1" s="14" t="s">
        <v>72</v>
      </c>
      <c r="O1" s="15" t="s">
        <v>11</v>
      </c>
      <c r="P1" s="15" t="s">
        <v>12</v>
      </c>
      <c r="Q1" s="15" t="s">
        <v>13</v>
      </c>
      <c r="R1" s="15" t="s">
        <v>14</v>
      </c>
      <c r="S1" s="15" t="s">
        <v>15</v>
      </c>
      <c r="T1" s="4" t="s">
        <v>16</v>
      </c>
      <c r="U1" s="4" t="s">
        <v>17</v>
      </c>
      <c r="V1" s="4" t="s">
        <v>18</v>
      </c>
      <c r="W1" s="4" t="s">
        <v>19</v>
      </c>
      <c r="X1" s="4" t="s">
        <v>20</v>
      </c>
      <c r="Y1" s="4" t="s">
        <v>21</v>
      </c>
      <c r="Z1" s="4" t="s">
        <v>22</v>
      </c>
      <c r="AA1" s="4" t="s">
        <v>23</v>
      </c>
    </row>
    <row r="2" spans="1:27" ht="63.75" x14ac:dyDescent="0.25">
      <c r="A2" s="7" t="s">
        <v>24</v>
      </c>
      <c r="B2" s="8" t="s">
        <v>25</v>
      </c>
      <c r="C2" s="9" t="s">
        <v>26</v>
      </c>
      <c r="D2" s="9" t="s">
        <v>27</v>
      </c>
      <c r="E2" s="9" t="s">
        <v>28</v>
      </c>
      <c r="F2" s="10" t="s">
        <v>29</v>
      </c>
      <c r="G2" s="11">
        <v>54749.919999999998</v>
      </c>
      <c r="H2" s="11">
        <v>54749.919999999998</v>
      </c>
      <c r="I2" s="17">
        <f>22544+I3</f>
        <v>81215</v>
      </c>
      <c r="J2" s="12" t="s">
        <v>30</v>
      </c>
      <c r="K2" s="3"/>
      <c r="L2" s="3"/>
      <c r="M2" s="3"/>
      <c r="N2" s="3" t="s">
        <v>31</v>
      </c>
      <c r="O2" s="16">
        <v>54749.919999999998</v>
      </c>
      <c r="P2" s="16">
        <v>54749.919999999998</v>
      </c>
      <c r="Q2" s="16">
        <v>54749.919999999998</v>
      </c>
      <c r="R2" s="16">
        <v>54749.919999999998</v>
      </c>
      <c r="S2" s="16">
        <v>54749.919999999998</v>
      </c>
      <c r="T2" s="8" t="s">
        <v>32</v>
      </c>
      <c r="U2" s="8" t="s">
        <v>33</v>
      </c>
      <c r="V2" s="8" t="s">
        <v>34</v>
      </c>
      <c r="W2" s="8" t="s">
        <v>35</v>
      </c>
      <c r="X2" s="8" t="s">
        <v>36</v>
      </c>
      <c r="Y2" s="8" t="s">
        <v>37</v>
      </c>
      <c r="Z2" s="8" t="s">
        <v>38</v>
      </c>
      <c r="AA2" s="9" t="s">
        <v>39</v>
      </c>
    </row>
    <row r="3" spans="1:27" ht="63.75" x14ac:dyDescent="0.25">
      <c r="A3" s="7" t="s">
        <v>40</v>
      </c>
      <c r="B3" s="8" t="s">
        <v>25</v>
      </c>
      <c r="C3" s="9" t="s">
        <v>41</v>
      </c>
      <c r="D3" s="9" t="s">
        <v>27</v>
      </c>
      <c r="E3" s="9" t="s">
        <v>42</v>
      </c>
      <c r="F3" s="10" t="s">
        <v>43</v>
      </c>
      <c r="G3" s="11">
        <v>34060</v>
      </c>
      <c r="H3" s="11">
        <v>34060</v>
      </c>
      <c r="I3" s="17">
        <v>58671</v>
      </c>
      <c r="J3" s="12" t="s">
        <v>30</v>
      </c>
      <c r="K3" s="3"/>
      <c r="L3" s="3"/>
      <c r="M3" s="3"/>
      <c r="N3" s="3" t="s">
        <v>44</v>
      </c>
      <c r="O3" s="16">
        <v>34060</v>
      </c>
      <c r="P3" s="16">
        <v>34060</v>
      </c>
      <c r="Q3" s="16">
        <v>34060</v>
      </c>
      <c r="R3" s="16">
        <v>34060</v>
      </c>
      <c r="S3" s="16">
        <v>34060</v>
      </c>
      <c r="T3" s="8" t="s">
        <v>32</v>
      </c>
      <c r="U3" s="8" t="s">
        <v>33</v>
      </c>
      <c r="V3" s="8" t="s">
        <v>34</v>
      </c>
      <c r="W3" s="8" t="s">
        <v>35</v>
      </c>
      <c r="X3" s="8" t="s">
        <v>36</v>
      </c>
      <c r="Y3" s="8" t="s">
        <v>37</v>
      </c>
      <c r="Z3" s="8" t="s">
        <v>38</v>
      </c>
      <c r="AA3" s="9" t="s">
        <v>39</v>
      </c>
    </row>
    <row r="4" spans="1:27" ht="76.5" x14ac:dyDescent="0.25">
      <c r="A4" s="7" t="s">
        <v>45</v>
      </c>
      <c r="B4" s="8" t="s">
        <v>25</v>
      </c>
      <c r="C4" s="9" t="s">
        <v>46</v>
      </c>
      <c r="D4" s="9" t="s">
        <v>27</v>
      </c>
      <c r="E4" s="9" t="s">
        <v>47</v>
      </c>
      <c r="F4" s="10" t="s">
        <v>48</v>
      </c>
      <c r="G4" s="11">
        <v>3253</v>
      </c>
      <c r="H4" s="11">
        <v>3253</v>
      </c>
      <c r="I4" s="17">
        <v>3040</v>
      </c>
      <c r="J4" s="12" t="s">
        <v>30</v>
      </c>
      <c r="K4" s="3" t="s">
        <v>49</v>
      </c>
      <c r="L4" s="3" t="s">
        <v>50</v>
      </c>
      <c r="M4" s="3" t="s">
        <v>51</v>
      </c>
      <c r="N4" s="3"/>
      <c r="O4" s="16">
        <v>3253</v>
      </c>
      <c r="P4" s="16">
        <v>3253</v>
      </c>
      <c r="Q4" s="16">
        <v>3253</v>
      </c>
      <c r="R4" s="16">
        <v>3253</v>
      </c>
      <c r="S4" s="16">
        <v>3253</v>
      </c>
      <c r="T4" s="8" t="s">
        <v>32</v>
      </c>
      <c r="U4" s="8" t="s">
        <v>33</v>
      </c>
      <c r="V4" s="8" t="s">
        <v>34</v>
      </c>
      <c r="W4" s="8" t="s">
        <v>35</v>
      </c>
      <c r="X4" s="8" t="s">
        <v>36</v>
      </c>
      <c r="Y4" s="8" t="s">
        <v>37</v>
      </c>
      <c r="Z4" s="8" t="s">
        <v>38</v>
      </c>
      <c r="AA4" s="9" t="s">
        <v>39</v>
      </c>
    </row>
    <row r="5" spans="1:27" ht="63.75" x14ac:dyDescent="0.25">
      <c r="A5" s="7" t="s">
        <v>52</v>
      </c>
      <c r="B5" s="8" t="s">
        <v>25</v>
      </c>
      <c r="C5" s="9" t="s">
        <v>53</v>
      </c>
      <c r="D5" s="9" t="s">
        <v>27</v>
      </c>
      <c r="E5" s="9" t="s">
        <v>54</v>
      </c>
      <c r="F5" s="10" t="s">
        <v>55</v>
      </c>
      <c r="G5" s="11">
        <v>15118.919999999998</v>
      </c>
      <c r="H5" s="11">
        <v>15118.919999999998</v>
      </c>
      <c r="I5" s="17">
        <v>13733</v>
      </c>
      <c r="J5" s="12" t="s">
        <v>30</v>
      </c>
      <c r="K5" s="3" t="s">
        <v>49</v>
      </c>
      <c r="L5" s="3" t="s">
        <v>56</v>
      </c>
      <c r="M5" s="3" t="s">
        <v>51</v>
      </c>
      <c r="N5" s="3"/>
      <c r="O5" s="16">
        <v>15118.919999999998</v>
      </c>
      <c r="P5" s="16">
        <v>15118.919999999998</v>
      </c>
      <c r="Q5" s="16">
        <v>15118.919999999998</v>
      </c>
      <c r="R5" s="16">
        <v>15118.919999999998</v>
      </c>
      <c r="S5" s="16">
        <v>15118.919999999998</v>
      </c>
      <c r="T5" s="8" t="s">
        <v>32</v>
      </c>
      <c r="U5" s="8" t="s">
        <v>33</v>
      </c>
      <c r="V5" s="8" t="s">
        <v>34</v>
      </c>
      <c r="W5" s="8" t="s">
        <v>35</v>
      </c>
      <c r="X5" s="8" t="s">
        <v>36</v>
      </c>
      <c r="Y5" s="8" t="s">
        <v>37</v>
      </c>
      <c r="Z5" s="8" t="s">
        <v>38</v>
      </c>
      <c r="AA5" s="9" t="s">
        <v>39</v>
      </c>
    </row>
  </sheetData>
  <dataValidations count="1">
    <dataValidation type="textLength" operator="lessThanOrEqual" allowBlank="1" showInputMessage="1" showErrorMessage="1" errorTitle="Número de caracteres excedido!" error="Número máximo: 350" promptTitle="Máximo de 350 caracteres" sqref="L2:N5">
      <formula1>350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'C:\Users\lucasbarreto.UFU\Downloads\[PIDE 2021-2027 HOVET.xlsx]Listas_ob'!#REF!</xm:f>
          </x14:formula1>
          <xm:sqref>W2:Y5</xm:sqref>
        </x14:dataValidation>
        <x14:dataValidation type="list" allowBlank="1" showInputMessage="1" showErrorMessage="1">
          <x14:formula1>
            <xm:f>Lista_suspensa!$B$2:$B$14</xm:f>
          </x14:formula1>
          <xm:sqref>K2:K5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4"/>
  <sheetViews>
    <sheetView workbookViewId="0">
      <selection activeCell="B27" sqref="B27"/>
    </sheetView>
  </sheetViews>
  <sheetFormatPr defaultRowHeight="14.25" x14ac:dyDescent="0.2"/>
  <cols>
    <col min="1" max="1" width="9.140625" style="2"/>
    <col min="2" max="2" width="41.85546875" style="2" bestFit="1" customWidth="1"/>
    <col min="3" max="16384" width="9.140625" style="2"/>
  </cols>
  <sheetData>
    <row r="2" spans="2:2" x14ac:dyDescent="0.2">
      <c r="B2" s="2" t="s">
        <v>57</v>
      </c>
    </row>
    <row r="3" spans="2:2" x14ac:dyDescent="0.2">
      <c r="B3" s="2" t="s">
        <v>58</v>
      </c>
    </row>
    <row r="4" spans="2:2" x14ac:dyDescent="0.2">
      <c r="B4" s="2" t="s">
        <v>59</v>
      </c>
    </row>
    <row r="5" spans="2:2" x14ac:dyDescent="0.2">
      <c r="B5" s="2" t="s">
        <v>60</v>
      </c>
    </row>
    <row r="6" spans="2:2" x14ac:dyDescent="0.2">
      <c r="B6" s="2" t="s">
        <v>61</v>
      </c>
    </row>
    <row r="7" spans="2:2" x14ac:dyDescent="0.2">
      <c r="B7" s="2" t="s">
        <v>62</v>
      </c>
    </row>
    <row r="8" spans="2:2" x14ac:dyDescent="0.2">
      <c r="B8" s="2" t="s">
        <v>63</v>
      </c>
    </row>
    <row r="9" spans="2:2" x14ac:dyDescent="0.2">
      <c r="B9" s="2" t="s">
        <v>64</v>
      </c>
    </row>
    <row r="10" spans="2:2" x14ac:dyDescent="0.2">
      <c r="B10" s="2" t="s">
        <v>65</v>
      </c>
    </row>
    <row r="11" spans="2:2" x14ac:dyDescent="0.2">
      <c r="B11" s="2" t="s">
        <v>49</v>
      </c>
    </row>
    <row r="12" spans="2:2" x14ac:dyDescent="0.2">
      <c r="B12" s="2" t="s">
        <v>66</v>
      </c>
    </row>
    <row r="13" spans="2:2" x14ac:dyDescent="0.2">
      <c r="B13" s="2" t="s">
        <v>67</v>
      </c>
    </row>
    <row r="14" spans="2:2" x14ac:dyDescent="0.2">
      <c r="B14" s="2" t="s">
        <v>68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Instruções</vt:lpstr>
      <vt:lpstr>Hospital Veterinário</vt:lpstr>
      <vt:lpstr>Lista_suspensa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Lucas Silva Barreto</dc:creator>
  <cp:keywords/>
  <dc:description/>
  <cp:lastModifiedBy>Taiza Rita Bertoldi Buzatto</cp:lastModifiedBy>
  <cp:revision/>
  <dcterms:created xsi:type="dcterms:W3CDTF">2021-11-30T18:18:23Z</dcterms:created>
  <dcterms:modified xsi:type="dcterms:W3CDTF">2023-01-18T14:00:54Z</dcterms:modified>
  <cp:category/>
  <cp:contentStatus/>
</cp:coreProperties>
</file>