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ainah\Downloads\"/>
    </mc:Choice>
  </mc:AlternateContent>
  <xr:revisionPtr revIDLastSave="0" documentId="13_ncr:1_{E006DC57-D3F6-4288-A6DB-8BDCE459D109}" xr6:coauthVersionLast="47" xr6:coauthVersionMax="47" xr10:uidLastSave="{00000000-0000-0000-0000-000000000000}"/>
  <bookViews>
    <workbookView xWindow="-120" yWindow="-120" windowWidth="24240" windowHeight="13140" xr2:uid="{94AF05F3-D736-45AB-9B0C-B114A1335575}"/>
  </bookViews>
  <sheets>
    <sheet name="2024" sheetId="1" r:id="rId1"/>
    <sheet name="Estrutura_2022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<sst xmlns="http://schemas.openxmlformats.org/spreadsheetml/2006/main" count="303" uniqueCount="85">
  <si>
    <t>Infraestrutura</t>
  </si>
  <si>
    <t>Unidade</t>
  </si>
  <si>
    <t>Localização</t>
  </si>
  <si>
    <t>Área Total aproximada (m²)</t>
  </si>
  <si>
    <t>Campus Santa Mônica</t>
  </si>
  <si>
    <t>Uberlândia</t>
  </si>
  <si>
    <t>Campus Umuarama</t>
  </si>
  <si>
    <t>Campus Educação Física</t>
  </si>
  <si>
    <t>Campus Glória</t>
  </si>
  <si>
    <t>Moradia Estudantil - Bairro Tibery</t>
  </si>
  <si>
    <t>Fazenda Água Limpa</t>
  </si>
  <si>
    <t>Fazenda Capim Branco</t>
  </si>
  <si>
    <t>Reserva Ecológica Panga</t>
  </si>
  <si>
    <t>Campus Pontal</t>
  </si>
  <si>
    <t>Ituiutaba</t>
  </si>
  <si>
    <t>Campus Monte Carmelo</t>
  </si>
  <si>
    <t>Monte Carmelo</t>
  </si>
  <si>
    <t>Campus Patos de Minas</t>
  </si>
  <si>
    <t>Patos de Minas</t>
  </si>
  <si>
    <t>Município</t>
  </si>
  <si>
    <r>
      <t xml:space="preserve">07 </t>
    </r>
    <r>
      <rPr>
        <b/>
        <i/>
        <sz val="10"/>
        <color indexed="8"/>
        <rFont val="Arial"/>
        <family val="2"/>
      </rPr>
      <t>campi</t>
    </r>
  </si>
  <si>
    <r>
      <t>488 salas de aula</t>
    </r>
    <r>
      <rPr>
        <b/>
        <vertAlign val="superscript"/>
        <sz val="10"/>
        <rFont val="Arial"/>
        <family val="2"/>
      </rPr>
      <t>1</t>
    </r>
  </si>
  <si>
    <t>650 laboratórios</t>
  </si>
  <si>
    <t>44 auditórios</t>
  </si>
  <si>
    <t>01 alojamento</t>
  </si>
  <si>
    <t>Vagas em Bicicletários</t>
  </si>
  <si>
    <t>Santa Mônica</t>
  </si>
  <si>
    <t>-</t>
  </si>
  <si>
    <t>Umuarama</t>
  </si>
  <si>
    <t>Educação Física</t>
  </si>
  <si>
    <t>Glória</t>
  </si>
  <si>
    <t>Outros</t>
  </si>
  <si>
    <t>39 ²</t>
  </si>
  <si>
    <t>Pontal</t>
  </si>
  <si>
    <t>05 museus</t>
  </si>
  <si>
    <t>03 fazendas</t>
  </si>
  <si>
    <t>02 centros de convivência</t>
  </si>
  <si>
    <t>05 centros esportivos</t>
  </si>
  <si>
    <t>03 academias</t>
  </si>
  <si>
    <t>01 reservas ecológica</t>
  </si>
  <si>
    <t>05 restaurantes universitários</t>
  </si>
  <si>
    <t>03 hospitais</t>
  </si>
  <si>
    <t>09 bibliotecas</t>
  </si>
  <si>
    <t>1 Moradia Estudantil</t>
  </si>
  <si>
    <t>Museu da Biodiversidade do Cerrado</t>
  </si>
  <si>
    <t>Água Limpa</t>
  </si>
  <si>
    <t>Reserva Ecológica do Panga</t>
  </si>
  <si>
    <t>RU Santa Mônica</t>
  </si>
  <si>
    <t>Hospital de Clínicas da UFU</t>
  </si>
  <si>
    <t>Central Santa Mônica</t>
  </si>
  <si>
    <t>Moradia Estudantil</t>
  </si>
  <si>
    <t>Museu Universitário de Arte</t>
  </si>
  <si>
    <t>Capim Branco</t>
  </si>
  <si>
    <t>RU Umuarama</t>
  </si>
  <si>
    <t>Hospital Odontológico</t>
  </si>
  <si>
    <t>Setorial Umuarama</t>
  </si>
  <si>
    <t>Museu de Minerais e Rochas</t>
  </si>
  <si>
    <t>RU Glória</t>
  </si>
  <si>
    <t>Hospital Veterinário</t>
  </si>
  <si>
    <t>Setorial Educação Física</t>
  </si>
  <si>
    <t>Museu dos Povos Indígenas</t>
  </si>
  <si>
    <t>Setorial Escola de Educação Básica</t>
  </si>
  <si>
    <t>Museu Diversão com Ciência e Arte</t>
  </si>
  <si>
    <t>Setorial Hospital de Clínicas</t>
  </si>
  <si>
    <t>- </t>
  </si>
  <si>
    <t>Setorial Glória</t>
  </si>
  <si>
    <t>RU Pontal</t>
  </si>
  <si>
    <t>Setorial Ituiutaba</t>
  </si>
  <si>
    <t>RU Monte Carmelo</t>
  </si>
  <si>
    <t>Setorial Monte Carmelo</t>
  </si>
  <si>
    <t>Campos Pavonianos</t>
  </si>
  <si>
    <t>Setorial Patos de Minas</t>
  </si>
  <si>
    <t>07 campi</t>
  </si>
  <si>
    <r>
      <t>486 salas de aula</t>
    </r>
    <r>
      <rPr>
        <b/>
        <vertAlign val="superscript"/>
        <sz val="11"/>
        <color indexed="8"/>
        <rFont val="Calibri"/>
        <family val="2"/>
      </rPr>
      <t>1</t>
    </r>
  </si>
  <si>
    <t>628 laboratórios</t>
  </si>
  <si>
    <t>45 auditórios</t>
  </si>
  <si>
    <t>01 alojamentos</t>
  </si>
  <si>
    <r>
      <t xml:space="preserve">5 Vilas Digitais </t>
    </r>
    <r>
      <rPr>
        <vertAlign val="superscript"/>
        <sz val="11"/>
        <color indexed="8"/>
        <rFont val="Calibri"/>
        <family val="2"/>
      </rPr>
      <t>3</t>
    </r>
  </si>
  <si>
    <t>Duque de Caxias</t>
  </si>
  <si>
    <r>
      <t>39</t>
    </r>
    <r>
      <rPr>
        <vertAlign val="superscript"/>
        <sz val="11"/>
        <color indexed="8"/>
        <rFont val="Calibri"/>
        <family val="2"/>
      </rPr>
      <t>2</t>
    </r>
  </si>
  <si>
    <t>Notas: (1) O número de salas de aula incluem as salas administradas pela PROGRAD, as salas das unidades acadêmicas e as salas de aula dos Programas de Pós-graduação. (2) Os 39 laboratórios classificados como “Outros” encontram-se: 2 na Fazenda Água Limpa, 7 na Fazenda Capim Branco, 6 na Fazendo do Glória e 24 Unidade de Pesquisa da Faculdade de Engenharia Química (Bairro Segismundo Pereira). (3) Santa Mônica: 5 laboratórios, Umuarama: 3 laboratórios, Pontal: 2 laboratórios e Monte Carmelo: 1 laboratório. Fonte: PREFE/PROPLAD (Os laboratórios são informados pela PROPLAD). Vilas digitais: Assessorias dos Campi fora de sede/FACOM.</t>
  </si>
  <si>
    <t>Hospital de Clínicas de Uberlândia</t>
  </si>
  <si>
    <t>Museu do Índio</t>
  </si>
  <si>
    <r>
      <t xml:space="preserve">4 Vilas Digitais </t>
    </r>
    <r>
      <rPr>
        <vertAlign val="superscript"/>
        <sz val="10"/>
        <rFont val="Arial"/>
        <family val="2"/>
      </rPr>
      <t>3</t>
    </r>
  </si>
  <si>
    <t>(1) O número de salas de aula incluem as salas administradas pela PROGRAD, as salas das unidades acadêmicas e as salas de aula dos Programas de Pós-graduação. 
(2) Os 39 laboratórios classificados como “Outros” encontram-se: 2 na Fazenda Água Limpa, 7 na Fazenda Capim Branco, 6 na Fazendo do Glória e 24 Unidade de Pesquisa da Faculdade de Engenharia Química (Bairro Segismundo Pereira em Uberlândia). 
(3) Foram consideradas as Vilas Digitais constantes em https://proplad.ufu.br/vila-digital. 
Fonte: PREFE/PROPLAD (Os laboratórios e as Vilas Digitais são informados pela Pró-Reitoria de Planejamento e Administração - PROPLAD; as demais informações são da Prefeitura Universitária - PREFE).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</si>
</sst>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7">
    <xf numFmtId="0" fontId="0" fillId="0" borderId="0"/>
    <xf numFmtId="0" fontId="10" fillId="0" borderId="0" applyNumberFormat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12" fillId="5" borderId="0" applyNumberFormat="0" applyBorder="0" applyProtection="0"/>
    <xf numFmtId="0" fontId="13" fillId="6" borderId="0" applyNumberFormat="0" applyBorder="0" applyProtection="0"/>
    <xf numFmtId="0" fontId="14" fillId="0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8" borderId="0" applyNumberFormat="0" applyBorder="0" applyProtection="0"/>
    <xf numFmtId="0" fontId="20" fillId="8" borderId="2" applyNumberFormat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12" fillId="0" borderId="0" applyNumberFormat="0" applyBorder="0" applyProtection="0"/>
  </cellStyleXfs>
  <cellXfs count="40">
    <xf numFmtId="0" fontId="0" fillId="0" borderId="0" xfId="0"/>
    <xf numFmtId="0" fontId="24" fillId="10" borderId="3" xfId="0" applyFont="1" applyFill="1" applyBorder="1" applyAlignment="1">
      <alignment horizontal="center" vertical="center" wrapText="1" readingOrder="1"/>
    </xf>
    <xf numFmtId="0" fontId="21" fillId="0" borderId="0" xfId="0" applyFont="1"/>
    <xf numFmtId="0" fontId="22" fillId="9" borderId="3" xfId="0" applyFont="1" applyFill="1" applyBorder="1" applyAlignment="1">
      <alignment horizontal="center" vertical="center" wrapText="1" readingOrder="1"/>
    </xf>
    <xf numFmtId="0" fontId="21" fillId="10" borderId="3" xfId="0" applyFont="1" applyFill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10" borderId="4" xfId="0" applyFont="1" applyFill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0" fillId="0" borderId="0" xfId="0" applyAlignment="1">
      <alignment vertical="center" wrapText="1"/>
    </xf>
    <xf numFmtId="0" fontId="24" fillId="0" borderId="5" xfId="0" applyFont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/>
    </xf>
    <xf numFmtId="4" fontId="24" fillId="0" borderId="0" xfId="0" applyNumberFormat="1" applyFont="1"/>
    <xf numFmtId="4" fontId="25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25" fillId="9" borderId="6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 readingOrder="1"/>
    </xf>
    <xf numFmtId="0" fontId="5" fillId="9" borderId="3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9" borderId="6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center"/>
    </xf>
    <xf numFmtId="0" fontId="25" fillId="9" borderId="6" xfId="0" applyFont="1" applyFill="1" applyBorder="1" applyAlignment="1">
      <alignment horizontal="center" vertical="center"/>
    </xf>
    <xf numFmtId="0" fontId="25" fillId="9" borderId="7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 wrapText="1"/>
    </xf>
    <xf numFmtId="0" fontId="21" fillId="10" borderId="3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left" vertical="center" wrapText="1"/>
    </xf>
  </cellXfs>
  <cellStyles count="17">
    <cellStyle name="Accent" xfId="1" xr:uid="{B4B7494B-E181-4110-B4D0-63C70B789250}"/>
    <cellStyle name="Accent 1" xfId="2" xr:uid="{A6C23203-C9BD-4109-A0CE-1FC354194FBB}"/>
    <cellStyle name="Accent 2" xfId="3" xr:uid="{59F38605-99C9-4091-8A2E-91E62638F318}"/>
    <cellStyle name="Accent 3" xfId="4" xr:uid="{06D07454-8E52-4027-B047-7E65929B16F3}"/>
    <cellStyle name="Bad" xfId="5" xr:uid="{5A536BDE-4FDA-49D8-B2F8-1F2E4067F257}"/>
    <cellStyle name="Error" xfId="6" xr:uid="{CAA28253-2CE6-494D-95F5-6A820346BA78}"/>
    <cellStyle name="Footnote" xfId="7" xr:uid="{BCD6C02E-0015-4748-B3A6-933FDC7DDFF8}"/>
    <cellStyle name="Good" xfId="8" xr:uid="{B728288B-1038-4FA7-BDE6-E7F7AFB9927A}"/>
    <cellStyle name="Heading (user)" xfId="9" xr:uid="{AE9015D0-9F44-46FA-8854-50C49903BEA8}"/>
    <cellStyle name="Heading 1" xfId="10" xr:uid="{2A3160B4-1A7C-48D7-A6C5-09429F34DC48}"/>
    <cellStyle name="Heading 2" xfId="11" xr:uid="{D6F1883E-27F5-4681-8BAC-AA42B54783D9}"/>
    <cellStyle name="Neutral" xfId="12" xr:uid="{FB6EE729-FD0A-4A41-AA4D-9C5503462F05}"/>
    <cellStyle name="Normal" xfId="0" builtinId="0" customBuiltin="1"/>
    <cellStyle name="Note" xfId="13" xr:uid="{07C117DE-AAF0-4049-BC93-66271BF90468}"/>
    <cellStyle name="Status" xfId="14" xr:uid="{6B702794-9DBB-40BC-8414-844ADF2842C0}"/>
    <cellStyle name="Text" xfId="15" xr:uid="{99405A78-59A1-4E0E-B979-AFA6B4F8C776}"/>
    <cellStyle name="Warning" xfId="16" xr:uid="{E37EC59B-EED3-4B22-B3B6-63F551378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3DDB-A35D-4AD9-ADEC-6DC557848515}">
  <dimension ref="A1:M40"/>
  <sheetViews>
    <sheetView showGridLines="0" tabSelected="1" workbookViewId="0">
      <selection activeCell="B3" sqref="B3:B4"/>
    </sheetView>
  </sheetViews>
  <sheetFormatPr defaultColWidth="0" defaultRowHeight="15" zeroHeight="1" x14ac:dyDescent="0.25"/>
  <cols>
    <col min="1" max="1" width="5.42578125" customWidth="1"/>
    <col min="2" max="2" width="31.85546875" style="16" customWidth="1"/>
    <col min="3" max="3" width="21.28515625" style="16" customWidth="1"/>
    <col min="4" max="4" width="23" style="16" bestFit="1" customWidth="1"/>
    <col min="5" max="5" width="16.5703125" style="16" customWidth="1"/>
    <col min="6" max="6" width="17" style="16" customWidth="1"/>
    <col min="7" max="7" width="18.7109375" style="16" customWidth="1"/>
    <col min="8" max="8" width="15.42578125" style="16" customWidth="1"/>
    <col min="9" max="9" width="17.5703125" style="16" customWidth="1"/>
    <col min="10" max="10" width="14.42578125" style="16" customWidth="1"/>
    <col min="11" max="11" width="15.28515625" style="16" customWidth="1"/>
    <col min="12" max="12" width="16.5703125" style="16" customWidth="1"/>
    <col min="13" max="13" width="9.140625" customWidth="1"/>
    <col min="14" max="16384" width="9.140625" hidden="1"/>
  </cols>
  <sheetData>
    <row r="1" spans="2:12" x14ac:dyDescent="0.25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2:12" x14ac:dyDescent="0.25"/>
    <row r="3" spans="2:12" x14ac:dyDescent="0.25">
      <c r="B3" s="32" t="s">
        <v>1</v>
      </c>
      <c r="C3" s="32" t="s">
        <v>2</v>
      </c>
      <c r="D3" s="34" t="s">
        <v>3</v>
      </c>
      <c r="E3" s="17"/>
    </row>
    <row r="4" spans="2:12" x14ac:dyDescent="0.25">
      <c r="B4" s="33"/>
      <c r="C4" s="33"/>
      <c r="D4" s="35"/>
      <c r="E4" s="17"/>
    </row>
    <row r="5" spans="2:12" x14ac:dyDescent="0.25">
      <c r="B5" s="13" t="s">
        <v>4</v>
      </c>
      <c r="C5" s="14" t="s">
        <v>5</v>
      </c>
      <c r="D5" s="15">
        <v>280119.87</v>
      </c>
      <c r="E5" s="18"/>
    </row>
    <row r="6" spans="2:12" x14ac:dyDescent="0.25">
      <c r="B6" s="13" t="s">
        <v>6</v>
      </c>
      <c r="C6" s="14" t="s">
        <v>5</v>
      </c>
      <c r="D6" s="15">
        <v>193829.52</v>
      </c>
      <c r="E6" s="18"/>
    </row>
    <row r="7" spans="2:12" x14ac:dyDescent="0.25">
      <c r="B7" s="13" t="s">
        <v>7</v>
      </c>
      <c r="C7" s="14" t="s">
        <v>5</v>
      </c>
      <c r="D7" s="15">
        <v>53484.78</v>
      </c>
      <c r="E7" s="18"/>
    </row>
    <row r="8" spans="2:12" x14ac:dyDescent="0.25">
      <c r="B8" s="13" t="s">
        <v>8</v>
      </c>
      <c r="C8" s="14" t="s">
        <v>5</v>
      </c>
      <c r="D8" s="15">
        <v>3008148.85</v>
      </c>
      <c r="E8" s="18"/>
    </row>
    <row r="9" spans="2:12" x14ac:dyDescent="0.25">
      <c r="B9" s="13" t="s">
        <v>9</v>
      </c>
      <c r="C9" s="14" t="s">
        <v>5</v>
      </c>
      <c r="D9" s="15">
        <v>1848</v>
      </c>
      <c r="E9" s="18"/>
    </row>
    <row r="10" spans="2:12" x14ac:dyDescent="0.25">
      <c r="B10" s="13" t="s">
        <v>10</v>
      </c>
      <c r="C10" s="14" t="s">
        <v>5</v>
      </c>
      <c r="D10" s="15">
        <v>2987526</v>
      </c>
    </row>
    <row r="11" spans="2:12" x14ac:dyDescent="0.25">
      <c r="B11" s="13" t="s">
        <v>11</v>
      </c>
      <c r="C11" s="14" t="s">
        <v>5</v>
      </c>
      <c r="D11" s="15">
        <v>2961598</v>
      </c>
      <c r="E11" s="18"/>
    </row>
    <row r="12" spans="2:12" x14ac:dyDescent="0.25">
      <c r="B12" s="13" t="s">
        <v>12</v>
      </c>
      <c r="C12" s="14" t="s">
        <v>5</v>
      </c>
      <c r="D12" s="15">
        <v>4095697.3</v>
      </c>
      <c r="E12" s="18"/>
    </row>
    <row r="13" spans="2:12" x14ac:dyDescent="0.25">
      <c r="B13" s="13" t="s">
        <v>13</v>
      </c>
      <c r="C13" s="14" t="s">
        <v>14</v>
      </c>
      <c r="D13" s="15">
        <v>500000</v>
      </c>
      <c r="E13" s="18"/>
    </row>
    <row r="14" spans="2:12" x14ac:dyDescent="0.25">
      <c r="B14" s="13" t="s">
        <v>15</v>
      </c>
      <c r="C14" s="14" t="s">
        <v>16</v>
      </c>
      <c r="D14" s="15">
        <v>242001</v>
      </c>
      <c r="E14" s="18"/>
    </row>
    <row r="15" spans="2:12" x14ac:dyDescent="0.25">
      <c r="B15" s="13" t="s">
        <v>17</v>
      </c>
      <c r="C15" s="14" t="s">
        <v>18</v>
      </c>
      <c r="D15" s="15">
        <v>300000</v>
      </c>
      <c r="E15" s="18"/>
    </row>
    <row r="16" spans="2:12" x14ac:dyDescent="0.25">
      <c r="D16" s="19">
        <f>SUM(D5:D15)</f>
        <v>14624253.32</v>
      </c>
    </row>
    <row r="17" spans="2:12" x14ac:dyDescent="0.25"/>
    <row r="18" spans="2:12" ht="27" x14ac:dyDescent="0.25">
      <c r="B18" s="22" t="s">
        <v>19</v>
      </c>
      <c r="C18" s="22" t="s">
        <v>20</v>
      </c>
      <c r="D18" s="22" t="s">
        <v>21</v>
      </c>
      <c r="E18" s="29" t="s">
        <v>22</v>
      </c>
      <c r="F18" s="22" t="s">
        <v>23</v>
      </c>
      <c r="G18" s="22" t="s">
        <v>24</v>
      </c>
      <c r="H18" s="29" t="s">
        <v>83</v>
      </c>
      <c r="I18" s="22" t="s">
        <v>25</v>
      </c>
    </row>
    <row r="19" spans="2:12" x14ac:dyDescent="0.25">
      <c r="B19" s="36" t="s">
        <v>5</v>
      </c>
      <c r="C19" s="20" t="s">
        <v>26</v>
      </c>
      <c r="D19" s="20">
        <v>197</v>
      </c>
      <c r="E19" s="20">
        <v>279</v>
      </c>
      <c r="F19" s="20">
        <v>27</v>
      </c>
      <c r="G19" s="20" t="s">
        <v>27</v>
      </c>
      <c r="H19" s="20">
        <v>2</v>
      </c>
      <c r="I19" s="20">
        <v>190</v>
      </c>
      <c r="K19"/>
      <c r="L19"/>
    </row>
    <row r="20" spans="2:12" x14ac:dyDescent="0.25">
      <c r="B20" s="36"/>
      <c r="C20" s="20" t="s">
        <v>28</v>
      </c>
      <c r="D20" s="20">
        <v>96</v>
      </c>
      <c r="E20" s="20">
        <v>184</v>
      </c>
      <c r="F20" s="20">
        <v>10</v>
      </c>
      <c r="G20" s="20">
        <v>1</v>
      </c>
      <c r="H20" s="20">
        <v>1</v>
      </c>
      <c r="I20" s="20">
        <v>20</v>
      </c>
      <c r="K20"/>
      <c r="L20"/>
    </row>
    <row r="21" spans="2:12" x14ac:dyDescent="0.25">
      <c r="B21" s="36"/>
      <c r="C21" s="20" t="s">
        <v>29</v>
      </c>
      <c r="D21" s="20">
        <v>48</v>
      </c>
      <c r="E21" s="20">
        <v>21</v>
      </c>
      <c r="F21" s="20">
        <v>2</v>
      </c>
      <c r="G21" s="20" t="s">
        <v>27</v>
      </c>
      <c r="H21" s="20">
        <v>1</v>
      </c>
      <c r="I21" s="20">
        <v>5</v>
      </c>
      <c r="K21"/>
      <c r="L21"/>
    </row>
    <row r="22" spans="2:12" x14ac:dyDescent="0.25">
      <c r="B22" s="36"/>
      <c r="C22" s="20" t="s">
        <v>30</v>
      </c>
      <c r="D22" s="20">
        <v>48</v>
      </c>
      <c r="E22" s="20">
        <v>3</v>
      </c>
      <c r="F22" s="20">
        <v>1</v>
      </c>
      <c r="G22" s="20" t="s">
        <v>27</v>
      </c>
      <c r="H22" s="20" t="s">
        <v>27</v>
      </c>
      <c r="I22" s="20" t="s">
        <v>27</v>
      </c>
      <c r="K22"/>
      <c r="L22"/>
    </row>
    <row r="23" spans="2:12" x14ac:dyDescent="0.25">
      <c r="B23" s="36"/>
      <c r="C23" s="20" t="s">
        <v>31</v>
      </c>
      <c r="D23" s="20" t="s">
        <v>27</v>
      </c>
      <c r="E23" s="20" t="s">
        <v>32</v>
      </c>
      <c r="F23" s="20" t="s">
        <v>27</v>
      </c>
      <c r="G23" s="20" t="s">
        <v>27</v>
      </c>
      <c r="H23" s="20" t="s">
        <v>27</v>
      </c>
      <c r="I23" s="20" t="s">
        <v>27</v>
      </c>
    </row>
    <row r="24" spans="2:12" x14ac:dyDescent="0.25">
      <c r="B24" s="20" t="s">
        <v>14</v>
      </c>
      <c r="C24" s="20" t="s">
        <v>33</v>
      </c>
      <c r="D24" s="20">
        <v>38</v>
      </c>
      <c r="E24" s="20">
        <v>45</v>
      </c>
      <c r="F24" s="20">
        <v>3</v>
      </c>
      <c r="G24" s="20" t="s">
        <v>27</v>
      </c>
      <c r="H24" s="20" t="s">
        <v>27</v>
      </c>
      <c r="I24" s="20">
        <v>182</v>
      </c>
    </row>
    <row r="25" spans="2:12" x14ac:dyDescent="0.25">
      <c r="B25" s="20" t="s">
        <v>16</v>
      </c>
      <c r="C25" s="20" t="s">
        <v>16</v>
      </c>
      <c r="D25" s="20">
        <v>32</v>
      </c>
      <c r="E25" s="20">
        <v>48</v>
      </c>
      <c r="F25" s="20" t="s">
        <v>27</v>
      </c>
      <c r="G25" s="20" t="s">
        <v>27</v>
      </c>
      <c r="H25" s="20" t="s">
        <v>27</v>
      </c>
      <c r="I25" s="20">
        <v>130</v>
      </c>
    </row>
    <row r="26" spans="2:12" x14ac:dyDescent="0.25">
      <c r="B26" s="21" t="s">
        <v>18</v>
      </c>
      <c r="C26" s="21" t="s">
        <v>18</v>
      </c>
      <c r="D26" s="20">
        <v>29</v>
      </c>
      <c r="E26" s="21">
        <v>31</v>
      </c>
      <c r="F26" s="20">
        <v>1</v>
      </c>
      <c r="G26" s="20" t="s">
        <v>27</v>
      </c>
      <c r="H26" s="21" t="s">
        <v>27</v>
      </c>
      <c r="I26" s="20">
        <v>57</v>
      </c>
    </row>
    <row r="27" spans="2:12" ht="79.5" customHeight="1" x14ac:dyDescent="0.25">
      <c r="B27" s="37" t="s">
        <v>84</v>
      </c>
      <c r="C27" s="37"/>
      <c r="D27" s="37"/>
      <c r="E27" s="37"/>
      <c r="F27" s="37"/>
      <c r="G27" s="37"/>
      <c r="H27" s="37"/>
      <c r="I27" s="37"/>
    </row>
    <row r="28" spans="2:12" x14ac:dyDescent="0.25"/>
    <row r="29" spans="2:12" ht="25.5" x14ac:dyDescent="0.25">
      <c r="B29" s="23" t="s">
        <v>19</v>
      </c>
      <c r="C29" s="23" t="s">
        <v>34</v>
      </c>
      <c r="D29" s="23" t="s">
        <v>35</v>
      </c>
      <c r="E29" s="23" t="s">
        <v>36</v>
      </c>
      <c r="F29" s="23" t="s">
        <v>37</v>
      </c>
      <c r="G29" s="23" t="s">
        <v>38</v>
      </c>
      <c r="H29" s="23" t="s">
        <v>39</v>
      </c>
      <c r="I29" s="23" t="s">
        <v>40</v>
      </c>
      <c r="J29" s="23" t="s">
        <v>41</v>
      </c>
      <c r="K29" s="23" t="s">
        <v>42</v>
      </c>
      <c r="L29" s="23" t="s">
        <v>43</v>
      </c>
    </row>
    <row r="30" spans="2:12" ht="38.25" x14ac:dyDescent="0.25">
      <c r="B30" s="30" t="s">
        <v>5</v>
      </c>
      <c r="C30" s="24" t="s">
        <v>44</v>
      </c>
      <c r="D30" s="24" t="s">
        <v>45</v>
      </c>
      <c r="E30" s="24" t="s">
        <v>26</v>
      </c>
      <c r="F30" s="24" t="s">
        <v>26</v>
      </c>
      <c r="G30" s="24" t="s">
        <v>26</v>
      </c>
      <c r="H30" s="24" t="s">
        <v>46</v>
      </c>
      <c r="I30" s="24" t="s">
        <v>47</v>
      </c>
      <c r="J30" s="24" t="s">
        <v>48</v>
      </c>
      <c r="K30" s="24" t="s">
        <v>49</v>
      </c>
      <c r="L30" s="24" t="s">
        <v>50</v>
      </c>
    </row>
    <row r="31" spans="2:12" ht="25.5" x14ac:dyDescent="0.25">
      <c r="B31" s="30"/>
      <c r="C31" s="24" t="s">
        <v>51</v>
      </c>
      <c r="D31" s="24" t="s">
        <v>52</v>
      </c>
      <c r="E31" s="24" t="s">
        <v>28</v>
      </c>
      <c r="F31" s="24" t="s">
        <v>28</v>
      </c>
      <c r="G31" s="24" t="s">
        <v>27</v>
      </c>
      <c r="H31" s="24" t="s">
        <v>27</v>
      </c>
      <c r="I31" s="24" t="s">
        <v>53</v>
      </c>
      <c r="J31" s="24" t="s">
        <v>54</v>
      </c>
      <c r="K31" s="24" t="s">
        <v>55</v>
      </c>
      <c r="L31" s="25"/>
    </row>
    <row r="32" spans="2:12" ht="25.5" x14ac:dyDescent="0.25">
      <c r="B32" s="30"/>
      <c r="C32" s="24" t="s">
        <v>56</v>
      </c>
      <c r="D32" s="24" t="s">
        <v>30</v>
      </c>
      <c r="E32" s="24" t="s">
        <v>27</v>
      </c>
      <c r="F32" s="24" t="s">
        <v>29</v>
      </c>
      <c r="G32" s="24" t="s">
        <v>29</v>
      </c>
      <c r="H32" s="24" t="s">
        <v>27</v>
      </c>
      <c r="I32" s="24" t="s">
        <v>57</v>
      </c>
      <c r="J32" s="24" t="s">
        <v>58</v>
      </c>
      <c r="K32" s="24" t="s">
        <v>59</v>
      </c>
      <c r="L32" s="25"/>
    </row>
    <row r="33" spans="2:12" ht="38.25" x14ac:dyDescent="0.25">
      <c r="B33" s="30"/>
      <c r="C33" s="24" t="s">
        <v>60</v>
      </c>
      <c r="D33" s="24" t="s">
        <v>27</v>
      </c>
      <c r="E33" s="24" t="s">
        <v>27</v>
      </c>
      <c r="F33" s="24" t="s">
        <v>27</v>
      </c>
      <c r="G33" s="24" t="s">
        <v>27</v>
      </c>
      <c r="H33" s="24" t="s">
        <v>27</v>
      </c>
      <c r="I33" s="24" t="s">
        <v>27</v>
      </c>
      <c r="J33" s="24" t="s">
        <v>27</v>
      </c>
      <c r="K33" s="24" t="s">
        <v>61</v>
      </c>
      <c r="L33" s="25"/>
    </row>
    <row r="34" spans="2:12" ht="25.5" hidden="1" x14ac:dyDescent="0.25">
      <c r="B34" s="30"/>
      <c r="C34" s="24" t="s">
        <v>62</v>
      </c>
      <c r="D34" s="24" t="s">
        <v>27</v>
      </c>
      <c r="E34" s="24" t="s">
        <v>27</v>
      </c>
      <c r="F34" s="24" t="s">
        <v>27</v>
      </c>
      <c r="G34" s="24" t="s">
        <v>27</v>
      </c>
      <c r="H34" s="24" t="s">
        <v>27</v>
      </c>
      <c r="I34" s="24" t="s">
        <v>27</v>
      </c>
      <c r="J34" s="24" t="s">
        <v>27</v>
      </c>
      <c r="K34" s="24" t="s">
        <v>63</v>
      </c>
      <c r="L34" s="25"/>
    </row>
    <row r="35" spans="2:12" ht="19.5" customHeight="1" x14ac:dyDescent="0.25">
      <c r="B35" s="30"/>
      <c r="C35" s="24" t="s">
        <v>64</v>
      </c>
      <c r="D35" s="24" t="s">
        <v>27</v>
      </c>
      <c r="E35" s="24" t="s">
        <v>27</v>
      </c>
      <c r="F35" s="24" t="s">
        <v>27</v>
      </c>
      <c r="G35" s="24" t="s">
        <v>27</v>
      </c>
      <c r="H35" s="24" t="s">
        <v>27</v>
      </c>
      <c r="I35" s="24" t="s">
        <v>27</v>
      </c>
      <c r="J35" s="24" t="s">
        <v>27</v>
      </c>
      <c r="K35" s="24" t="s">
        <v>65</v>
      </c>
      <c r="L35" s="25"/>
    </row>
    <row r="36" spans="2:12" ht="25.5" customHeight="1" x14ac:dyDescent="0.25">
      <c r="B36" s="1" t="s">
        <v>14</v>
      </c>
      <c r="C36" s="24" t="s">
        <v>27</v>
      </c>
      <c r="D36" s="24" t="s">
        <v>27</v>
      </c>
      <c r="E36" s="24" t="s">
        <v>27</v>
      </c>
      <c r="F36" s="24" t="s">
        <v>33</v>
      </c>
      <c r="G36" s="24" t="s">
        <v>33</v>
      </c>
      <c r="H36" s="24" t="s">
        <v>27</v>
      </c>
      <c r="I36" s="24" t="s">
        <v>66</v>
      </c>
      <c r="J36" s="24" t="s">
        <v>27</v>
      </c>
      <c r="K36" s="24" t="s">
        <v>67</v>
      </c>
      <c r="L36" s="25"/>
    </row>
    <row r="37" spans="2:12" ht="25.5" x14ac:dyDescent="0.25">
      <c r="B37" s="1" t="s">
        <v>16</v>
      </c>
      <c r="C37" s="24" t="s">
        <v>27</v>
      </c>
      <c r="D37" s="24" t="s">
        <v>27</v>
      </c>
      <c r="E37" s="24" t="s">
        <v>27</v>
      </c>
      <c r="F37" s="26" t="s">
        <v>27</v>
      </c>
      <c r="G37" s="24" t="s">
        <v>27</v>
      </c>
      <c r="H37" s="24" t="s">
        <v>27</v>
      </c>
      <c r="I37" s="24" t="s">
        <v>68</v>
      </c>
      <c r="J37" s="24" t="s">
        <v>27</v>
      </c>
      <c r="K37" s="24" t="s">
        <v>69</v>
      </c>
      <c r="L37" s="25"/>
    </row>
    <row r="38" spans="2:12" ht="25.5" x14ac:dyDescent="0.25">
      <c r="B38" s="1" t="s">
        <v>18</v>
      </c>
      <c r="C38" s="24" t="s">
        <v>27</v>
      </c>
      <c r="D38" s="24" t="s">
        <v>27</v>
      </c>
      <c r="E38" s="24" t="s">
        <v>27</v>
      </c>
      <c r="F38" s="24" t="s">
        <v>70</v>
      </c>
      <c r="G38" s="24" t="s">
        <v>27</v>
      </c>
      <c r="H38" s="24" t="s">
        <v>27</v>
      </c>
      <c r="I38" s="24" t="s">
        <v>27</v>
      </c>
      <c r="J38" s="24" t="s">
        <v>27</v>
      </c>
      <c r="K38" s="24" t="s">
        <v>71</v>
      </c>
      <c r="L38" s="25"/>
    </row>
    <row r="39" spans="2:12" x14ac:dyDescent="0.25"/>
    <row r="40" spans="2:12" ht="12.75" customHeight="1" x14ac:dyDescent="0.25"/>
  </sheetData>
  <mergeCells count="7">
    <mergeCell ref="B30:B35"/>
    <mergeCell ref="B1:L1"/>
    <mergeCell ref="B3:B4"/>
    <mergeCell ref="C3:C4"/>
    <mergeCell ref="D3:D4"/>
    <mergeCell ref="B19:B23"/>
    <mergeCell ref="B27:I27"/>
  </mergeCells>
  <pageMargins left="0" right="0" top="0.39370078740157505" bottom="0.39370078740157505" header="0" footer="0"/>
  <pageSetup paperSize="9" fitToWidth="0" fitToHeight="0" pageOrder="overThenDown" orientation="portrait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A0FE-B7E7-4EBF-B923-AA2BD57AA823}">
  <dimension ref="B1:L25"/>
  <sheetViews>
    <sheetView showGridLines="0" workbookViewId="0">
      <selection activeCell="K7" sqref="K7"/>
    </sheetView>
  </sheetViews>
  <sheetFormatPr defaultColWidth="0" defaultRowHeight="15" zeroHeight="1" x14ac:dyDescent="0.25"/>
  <cols>
    <col min="1" max="1" width="9.140625" customWidth="1"/>
    <col min="2" max="2" width="13.42578125" customWidth="1"/>
    <col min="3" max="3" width="20.42578125" customWidth="1"/>
    <col min="4" max="4" width="22.28515625" customWidth="1"/>
    <col min="5" max="5" width="16.85546875" customWidth="1"/>
    <col min="6" max="6" width="14.42578125" customWidth="1"/>
    <col min="7" max="7" width="16" customWidth="1"/>
    <col min="8" max="8" width="16.5703125" customWidth="1"/>
    <col min="9" max="9" width="16.42578125" customWidth="1"/>
    <col min="10" max="10" width="15.42578125" customWidth="1"/>
    <col min="11" max="11" width="14.5703125" customWidth="1"/>
    <col min="12" max="12" width="15.85546875" customWidth="1"/>
    <col min="13" max="14" width="9.140625" customWidth="1"/>
  </cols>
  <sheetData>
    <row r="1" spans="2:12" ht="33" customHeight="1" x14ac:dyDescent="0.25">
      <c r="E1" s="8"/>
      <c r="H1" s="9"/>
    </row>
    <row r="2" spans="2:12" ht="28.5" x14ac:dyDescent="0.25">
      <c r="B2" s="3" t="s">
        <v>19</v>
      </c>
      <c r="C2" s="3" t="s">
        <v>72</v>
      </c>
      <c r="D2" s="3" t="s">
        <v>73</v>
      </c>
      <c r="E2" s="3" t="s">
        <v>74</v>
      </c>
      <c r="F2" s="3" t="s">
        <v>75</v>
      </c>
      <c r="G2" s="27" t="s">
        <v>76</v>
      </c>
      <c r="H2" s="3" t="s">
        <v>77</v>
      </c>
      <c r="I2" s="27" t="s">
        <v>25</v>
      </c>
      <c r="J2" s="2"/>
      <c r="K2" s="2"/>
      <c r="L2" s="2"/>
    </row>
    <row r="3" spans="2:12" x14ac:dyDescent="0.25">
      <c r="B3" s="38" t="s">
        <v>5</v>
      </c>
      <c r="C3" s="5" t="s">
        <v>26</v>
      </c>
      <c r="D3" s="28">
        <v>197</v>
      </c>
      <c r="E3" s="5">
        <v>269</v>
      </c>
      <c r="F3" s="5">
        <v>27</v>
      </c>
      <c r="G3" s="5" t="s">
        <v>27</v>
      </c>
      <c r="H3" s="5">
        <v>2</v>
      </c>
      <c r="I3" s="5">
        <v>190</v>
      </c>
      <c r="J3" s="2"/>
      <c r="K3" s="2"/>
      <c r="L3" s="2"/>
    </row>
    <row r="4" spans="2:12" x14ac:dyDescent="0.25">
      <c r="B4" s="38"/>
      <c r="C4" s="5" t="s">
        <v>28</v>
      </c>
      <c r="D4" s="28">
        <v>98</v>
      </c>
      <c r="E4" s="5">
        <v>178</v>
      </c>
      <c r="F4" s="5">
        <v>10</v>
      </c>
      <c r="G4" s="5">
        <v>1</v>
      </c>
      <c r="H4" s="5">
        <v>1</v>
      </c>
      <c r="I4" s="5">
        <v>20</v>
      </c>
      <c r="J4" s="2"/>
      <c r="K4" s="2"/>
      <c r="L4" s="2"/>
    </row>
    <row r="5" spans="2:12" x14ac:dyDescent="0.25">
      <c r="B5" s="38"/>
      <c r="C5" s="5" t="s">
        <v>29</v>
      </c>
      <c r="D5" s="28">
        <v>48</v>
      </c>
      <c r="E5" s="5">
        <v>20</v>
      </c>
      <c r="F5" s="5">
        <v>2</v>
      </c>
      <c r="G5" s="5" t="s">
        <v>27</v>
      </c>
      <c r="H5" s="5">
        <v>0</v>
      </c>
      <c r="I5" s="5">
        <v>5</v>
      </c>
      <c r="J5" s="2"/>
      <c r="K5" s="2"/>
      <c r="L5" s="2"/>
    </row>
    <row r="6" spans="2:12" x14ac:dyDescent="0.25">
      <c r="B6" s="38"/>
      <c r="C6" s="5" t="s">
        <v>30</v>
      </c>
      <c r="D6" s="5">
        <v>45</v>
      </c>
      <c r="E6" s="5">
        <v>2</v>
      </c>
      <c r="F6" s="5">
        <v>1</v>
      </c>
      <c r="G6" s="5" t="s">
        <v>27</v>
      </c>
      <c r="H6" s="5" t="s">
        <v>27</v>
      </c>
      <c r="I6" s="5" t="s">
        <v>27</v>
      </c>
      <c r="J6" s="2"/>
      <c r="K6" s="2"/>
      <c r="L6" s="2"/>
    </row>
    <row r="7" spans="2:12" x14ac:dyDescent="0.25">
      <c r="B7" s="38"/>
      <c r="C7" s="5" t="s">
        <v>78</v>
      </c>
      <c r="D7" s="5" t="s">
        <v>27</v>
      </c>
      <c r="E7" s="5" t="s">
        <v>27</v>
      </c>
      <c r="F7" s="5" t="s">
        <v>27</v>
      </c>
      <c r="G7" s="28" t="s">
        <v>27</v>
      </c>
      <c r="H7" s="5" t="s">
        <v>27</v>
      </c>
      <c r="I7" s="5" t="s">
        <v>27</v>
      </c>
      <c r="J7" s="2"/>
      <c r="K7" s="2"/>
      <c r="L7" s="2"/>
    </row>
    <row r="8" spans="2:12" ht="17.25" x14ac:dyDescent="0.25">
      <c r="B8" s="38"/>
      <c r="C8" s="5" t="s">
        <v>31</v>
      </c>
      <c r="D8" s="5" t="s">
        <v>27</v>
      </c>
      <c r="E8" s="5" t="s">
        <v>79</v>
      </c>
      <c r="F8" s="5" t="s">
        <v>27</v>
      </c>
      <c r="G8" s="5" t="s">
        <v>27</v>
      </c>
      <c r="H8" s="5" t="s">
        <v>27</v>
      </c>
      <c r="I8" s="5" t="s">
        <v>27</v>
      </c>
      <c r="J8" s="2"/>
      <c r="K8" s="2"/>
      <c r="L8" s="2"/>
    </row>
    <row r="9" spans="2:12" x14ac:dyDescent="0.25">
      <c r="B9" s="4" t="s">
        <v>14</v>
      </c>
      <c r="C9" s="5" t="s">
        <v>33</v>
      </c>
      <c r="D9" s="5">
        <v>38</v>
      </c>
      <c r="E9" s="5">
        <v>44</v>
      </c>
      <c r="F9" s="5">
        <v>3</v>
      </c>
      <c r="G9" s="5" t="s">
        <v>27</v>
      </c>
      <c r="H9" s="5">
        <v>1</v>
      </c>
      <c r="I9" s="5">
        <v>182</v>
      </c>
      <c r="J9" s="2"/>
      <c r="K9" s="2"/>
      <c r="L9" s="2"/>
    </row>
    <row r="10" spans="2:12" ht="30" x14ac:dyDescent="0.25">
      <c r="B10" s="4" t="s">
        <v>16</v>
      </c>
      <c r="C10" s="5" t="s">
        <v>16</v>
      </c>
      <c r="D10" s="5">
        <v>31</v>
      </c>
      <c r="E10" s="5">
        <v>45</v>
      </c>
      <c r="F10" s="5" t="s">
        <v>27</v>
      </c>
      <c r="G10" s="5" t="s">
        <v>27</v>
      </c>
      <c r="H10" s="5">
        <v>1</v>
      </c>
      <c r="I10" s="28">
        <v>130</v>
      </c>
      <c r="J10" s="2"/>
      <c r="K10" s="2"/>
      <c r="L10" s="2"/>
    </row>
    <row r="11" spans="2:12" ht="30" x14ac:dyDescent="0.25">
      <c r="B11" s="10" t="s">
        <v>18</v>
      </c>
      <c r="C11" s="11" t="s">
        <v>18</v>
      </c>
      <c r="D11" s="5">
        <v>29</v>
      </c>
      <c r="E11" s="11">
        <v>31</v>
      </c>
      <c r="F11" s="5">
        <v>2</v>
      </c>
      <c r="G11" s="5" t="s">
        <v>27</v>
      </c>
      <c r="H11" s="11" t="s">
        <v>27</v>
      </c>
      <c r="I11" s="5">
        <v>57</v>
      </c>
      <c r="J11" s="2"/>
      <c r="K11" s="2"/>
      <c r="L11" s="2"/>
    </row>
    <row r="12" spans="2:12" ht="103.5" customHeight="1" x14ac:dyDescent="0.25">
      <c r="B12" s="39" t="s">
        <v>80</v>
      </c>
      <c r="C12" s="39"/>
      <c r="D12" s="39"/>
      <c r="E12" s="39"/>
      <c r="F12" s="39"/>
      <c r="G12" s="39"/>
      <c r="H12" s="39"/>
      <c r="I12" s="39"/>
      <c r="J12" s="12"/>
      <c r="K12" s="2"/>
      <c r="L12" s="2"/>
    </row>
    <row r="13" spans="2:12" ht="31.5" customHeight="1" x14ac:dyDescent="0.25">
      <c r="B13" s="7"/>
      <c r="C13" s="7"/>
      <c r="D13" s="7"/>
      <c r="E13" s="7"/>
      <c r="F13" s="7"/>
      <c r="G13" s="7"/>
      <c r="H13" s="7"/>
      <c r="I13" s="7"/>
      <c r="J13" s="12"/>
      <c r="K13" s="2"/>
      <c r="L13" s="2"/>
    </row>
    <row r="14" spans="2:12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2" ht="28.5" x14ac:dyDescent="0.25">
      <c r="B15" s="3" t="s">
        <v>19</v>
      </c>
      <c r="C15" s="3" t="s">
        <v>34</v>
      </c>
      <c r="D15" s="3" t="s">
        <v>35</v>
      </c>
      <c r="E15" s="3" t="s">
        <v>36</v>
      </c>
      <c r="F15" s="3" t="s">
        <v>37</v>
      </c>
      <c r="G15" s="3" t="s">
        <v>38</v>
      </c>
      <c r="H15" s="3" t="s">
        <v>39</v>
      </c>
      <c r="I15" s="3" t="s">
        <v>40</v>
      </c>
      <c r="J15" s="3" t="s">
        <v>41</v>
      </c>
      <c r="K15" s="3" t="s">
        <v>42</v>
      </c>
      <c r="L15" s="3" t="s">
        <v>43</v>
      </c>
    </row>
    <row r="16" spans="2:12" ht="45" x14ac:dyDescent="0.25">
      <c r="B16" s="38" t="s">
        <v>5</v>
      </c>
      <c r="C16" s="5" t="s">
        <v>44</v>
      </c>
      <c r="D16" s="5" t="s">
        <v>45</v>
      </c>
      <c r="E16" s="5" t="s">
        <v>26</v>
      </c>
      <c r="F16" s="5" t="s">
        <v>26</v>
      </c>
      <c r="G16" s="5" t="s">
        <v>26</v>
      </c>
      <c r="H16" s="5" t="s">
        <v>46</v>
      </c>
      <c r="I16" s="5" t="s">
        <v>47</v>
      </c>
      <c r="J16" s="5" t="s">
        <v>81</v>
      </c>
      <c r="K16" s="5" t="s">
        <v>49</v>
      </c>
      <c r="L16" s="5" t="s">
        <v>50</v>
      </c>
    </row>
    <row r="17" spans="2:12" ht="30" x14ac:dyDescent="0.25">
      <c r="B17" s="38"/>
      <c r="C17" s="5" t="s">
        <v>51</v>
      </c>
      <c r="D17" s="5" t="s">
        <v>52</v>
      </c>
      <c r="E17" s="5" t="s">
        <v>28</v>
      </c>
      <c r="F17" s="5" t="s">
        <v>28</v>
      </c>
      <c r="G17" s="28" t="s">
        <v>27</v>
      </c>
      <c r="H17" s="5" t="s">
        <v>27</v>
      </c>
      <c r="I17" s="5" t="s">
        <v>53</v>
      </c>
      <c r="J17" s="5" t="s">
        <v>54</v>
      </c>
      <c r="K17" s="5" t="s">
        <v>55</v>
      </c>
      <c r="L17" s="6"/>
    </row>
    <row r="18" spans="2:12" ht="45" x14ac:dyDescent="0.25">
      <c r="B18" s="38"/>
      <c r="C18" s="5" t="s">
        <v>56</v>
      </c>
      <c r="D18" s="5" t="s">
        <v>30</v>
      </c>
      <c r="E18" s="5" t="s">
        <v>27</v>
      </c>
      <c r="F18" s="5" t="s">
        <v>29</v>
      </c>
      <c r="G18" s="5" t="s">
        <v>29</v>
      </c>
      <c r="H18" s="5" t="s">
        <v>27</v>
      </c>
      <c r="I18" s="5" t="s">
        <v>57</v>
      </c>
      <c r="J18" s="5" t="s">
        <v>58</v>
      </c>
      <c r="K18" s="5" t="s">
        <v>59</v>
      </c>
      <c r="L18" s="6"/>
    </row>
    <row r="19" spans="2:12" ht="45" x14ac:dyDescent="0.25">
      <c r="B19" s="38"/>
      <c r="C19" s="5" t="s">
        <v>82</v>
      </c>
      <c r="D19" s="5" t="s">
        <v>27</v>
      </c>
      <c r="E19" s="5" t="s">
        <v>27</v>
      </c>
      <c r="F19" s="5" t="s">
        <v>27</v>
      </c>
      <c r="G19" s="5" t="s">
        <v>27</v>
      </c>
      <c r="H19" s="5" t="s">
        <v>27</v>
      </c>
      <c r="I19" s="5" t="s">
        <v>27</v>
      </c>
      <c r="J19" s="5" t="s">
        <v>27</v>
      </c>
      <c r="K19" s="5" t="s">
        <v>61</v>
      </c>
      <c r="L19" s="6"/>
    </row>
    <row r="20" spans="2:12" ht="45" x14ac:dyDescent="0.25">
      <c r="B20" s="38"/>
      <c r="C20" s="5" t="s">
        <v>62</v>
      </c>
      <c r="D20" s="5" t="s">
        <v>27</v>
      </c>
      <c r="E20" s="5" t="s">
        <v>27</v>
      </c>
      <c r="F20" s="5" t="s">
        <v>27</v>
      </c>
      <c r="G20" s="5" t="s">
        <v>27</v>
      </c>
      <c r="H20" s="5" t="s">
        <v>27</v>
      </c>
      <c r="I20" s="5" t="s">
        <v>27</v>
      </c>
      <c r="J20" s="5" t="s">
        <v>27</v>
      </c>
      <c r="K20" s="5" t="s">
        <v>63</v>
      </c>
      <c r="L20" s="6"/>
    </row>
    <row r="21" spans="2:12" x14ac:dyDescent="0.25">
      <c r="B21" s="38"/>
      <c r="C21" s="5" t="s">
        <v>64</v>
      </c>
      <c r="D21" s="5" t="s">
        <v>27</v>
      </c>
      <c r="E21" s="5" t="s">
        <v>27</v>
      </c>
      <c r="F21" s="5" t="s">
        <v>27</v>
      </c>
      <c r="G21" s="5" t="s">
        <v>27</v>
      </c>
      <c r="H21" s="5" t="s">
        <v>27</v>
      </c>
      <c r="I21" s="5" t="s">
        <v>27</v>
      </c>
      <c r="J21" s="5" t="s">
        <v>27</v>
      </c>
      <c r="K21" s="5" t="s">
        <v>65</v>
      </c>
      <c r="L21" s="6"/>
    </row>
    <row r="22" spans="2:12" ht="30" x14ac:dyDescent="0.25">
      <c r="B22" s="4" t="s">
        <v>14</v>
      </c>
      <c r="C22" s="5" t="s">
        <v>27</v>
      </c>
      <c r="D22" s="5" t="s">
        <v>27</v>
      </c>
      <c r="E22" s="5" t="s">
        <v>27</v>
      </c>
      <c r="F22" s="5" t="s">
        <v>27</v>
      </c>
      <c r="G22" s="5" t="s">
        <v>33</v>
      </c>
      <c r="H22" s="5" t="s">
        <v>27</v>
      </c>
      <c r="I22" s="5" t="s">
        <v>66</v>
      </c>
      <c r="J22" s="5" t="s">
        <v>27</v>
      </c>
      <c r="K22" s="5" t="s">
        <v>67</v>
      </c>
      <c r="L22" s="6"/>
    </row>
    <row r="23" spans="2:12" ht="30" x14ac:dyDescent="0.25">
      <c r="B23" s="4" t="s">
        <v>16</v>
      </c>
      <c r="C23" s="5" t="s">
        <v>27</v>
      </c>
      <c r="D23" s="5" t="s">
        <v>27</v>
      </c>
      <c r="E23" s="5" t="s">
        <v>27</v>
      </c>
      <c r="F23" s="28" t="s">
        <v>27</v>
      </c>
      <c r="G23" s="5" t="s">
        <v>27</v>
      </c>
      <c r="H23" s="5" t="s">
        <v>27</v>
      </c>
      <c r="I23" s="5" t="s">
        <v>68</v>
      </c>
      <c r="J23" s="5" t="s">
        <v>27</v>
      </c>
      <c r="K23" s="5" t="s">
        <v>69</v>
      </c>
      <c r="L23" s="6"/>
    </row>
    <row r="24" spans="2:12" ht="30" x14ac:dyDescent="0.25">
      <c r="B24" s="4" t="s">
        <v>18</v>
      </c>
      <c r="C24" s="5" t="s">
        <v>27</v>
      </c>
      <c r="D24" s="5" t="s">
        <v>27</v>
      </c>
      <c r="E24" s="5" t="s">
        <v>27</v>
      </c>
      <c r="F24" s="5" t="s">
        <v>70</v>
      </c>
      <c r="G24" s="5" t="s">
        <v>27</v>
      </c>
      <c r="H24" s="5" t="s">
        <v>27</v>
      </c>
      <c r="I24" s="5" t="s">
        <v>27</v>
      </c>
      <c r="J24" s="5" t="s">
        <v>27</v>
      </c>
      <c r="K24" s="5" t="s">
        <v>71</v>
      </c>
      <c r="L24" s="6"/>
    </row>
    <row r="25" spans="2:12" x14ac:dyDescent="0.25"/>
  </sheetData>
  <mergeCells count="3">
    <mergeCell ref="B3:B8"/>
    <mergeCell ref="B12:I12"/>
    <mergeCell ref="B16:B21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2024</vt:lpstr>
      <vt:lpstr>Estrutura_2022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tarcisio marques</dc:creator>
  <cp:keywords/>
  <dc:description/>
  <cp:lastModifiedBy>Taináh Freitas Rosa</cp:lastModifiedBy>
  <cp:revision>11</cp:revision>
  <dcterms:created xsi:type="dcterms:W3CDTF">2020-05-12T08:34:17Z</dcterms:created>
  <dcterms:modified xsi:type="dcterms:W3CDTF">2025-05-14T12:32:26Z</dcterms:modified>
  <cp:category/>
  <cp:contentStatus/>
</cp:coreProperties>
</file>